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аза" sheetId="1" state="visible" r:id="rId2"/>
  </sheets>
  <definedNames>
    <definedName function="false" hidden="true" localSheetId="0" name="_xlnm._FilterDatabase" vbProcedure="false">База!$A$3:$L$79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<sst xmlns="http://schemas.openxmlformats.org/spreadsheetml/2006/main" count="688" uniqueCount="347">
  <si>
    <t xml:space="preserve">Сертификат/аккредитация</t>
  </si>
  <si>
    <t xml:space="preserve">квалификационная категория</t>
  </si>
  <si>
    <t xml:space="preserve">Фамилия</t>
  </si>
  <si>
    <t xml:space="preserve">Имя</t>
  </si>
  <si>
    <t xml:space="preserve">Отчество</t>
  </si>
  <si>
    <t xml:space="preserve">Должность </t>
  </si>
  <si>
    <t xml:space="preserve">Образование</t>
  </si>
  <si>
    <t xml:space="preserve">Учебное заведение </t>
  </si>
  <si>
    <t xml:space="preserve">Дата окончания</t>
  </si>
  <si>
    <t xml:space="preserve">Год окончания</t>
  </si>
  <si>
    <t xml:space="preserve">Специальность </t>
  </si>
  <si>
    <t xml:space="preserve">Срок действия до </t>
  </si>
  <si>
    <t xml:space="preserve">Сведения о квалификационной категории </t>
  </si>
  <si>
    <t xml:space="preserve">Специальность</t>
  </si>
  <si>
    <t xml:space="preserve">Агапова </t>
  </si>
  <si>
    <t xml:space="preserve"> Лариса</t>
  </si>
  <si>
    <t xml:space="preserve">Алексеевна</t>
  </si>
  <si>
    <t xml:space="preserve">врач УЗД</t>
  </si>
  <si>
    <t xml:space="preserve">Высшее профессиональное</t>
  </si>
  <si>
    <t xml:space="preserve">Пермский государственный медицинский институт</t>
  </si>
  <si>
    <t xml:space="preserve">26.06.1987</t>
  </si>
  <si>
    <t xml:space="preserve">Ультразвуковая диагностика</t>
  </si>
  <si>
    <t xml:space="preserve">Аминова </t>
  </si>
  <si>
    <t xml:space="preserve"> Юлия </t>
  </si>
  <si>
    <t xml:space="preserve"> Альбертовна</t>
  </si>
  <si>
    <t xml:space="preserve">Врач функциональной диагностики</t>
  </si>
  <si>
    <t xml:space="preserve">Пермская государственная  медицинская академия</t>
  </si>
  <si>
    <t xml:space="preserve">27.02.1997</t>
  </si>
  <si>
    <t xml:space="preserve">Функциональная диагностика</t>
  </si>
  <si>
    <t xml:space="preserve">Высшая </t>
  </si>
  <si>
    <t xml:space="preserve">Антонова </t>
  </si>
  <si>
    <t xml:space="preserve">Галина</t>
  </si>
  <si>
    <t xml:space="preserve">Александровна</t>
  </si>
  <si>
    <t xml:space="preserve">Медицинская сестра по физиотерапии</t>
  </si>
  <si>
    <t xml:space="preserve">Среднее профессиональное</t>
  </si>
  <si>
    <t xml:space="preserve">ГККП "Кокшетауский медицинский колледж"</t>
  </si>
  <si>
    <t xml:space="preserve">03.07.2006</t>
  </si>
  <si>
    <t xml:space="preserve">Физиотерапия</t>
  </si>
  <si>
    <t xml:space="preserve">Вторая </t>
  </si>
  <si>
    <t xml:space="preserve">Арисова</t>
  </si>
  <si>
    <t xml:space="preserve">Файруза</t>
  </si>
  <si>
    <t xml:space="preserve">Фаритовна</t>
  </si>
  <si>
    <t xml:space="preserve">Старшая медицинская сестра</t>
  </si>
  <si>
    <t xml:space="preserve">Лысьвенское медицинское училище</t>
  </si>
  <si>
    <t xml:space="preserve">27.02.1979</t>
  </si>
  <si>
    <t xml:space="preserve">Сестринское дело в терапии</t>
  </si>
  <si>
    <t xml:space="preserve">Сестринское дело </t>
  </si>
  <si>
    <t xml:space="preserve">Аттакурова </t>
  </si>
  <si>
    <t xml:space="preserve">Анастасия</t>
  </si>
  <si>
    <t xml:space="preserve">Владимировна</t>
  </si>
  <si>
    <t xml:space="preserve">Врач-дерматовенеролог</t>
  </si>
  <si>
    <t xml:space="preserve">ФГБОУ ВО "Пермский государственный медицинский университет им. Е.А. Вагнера" Минздрава России</t>
  </si>
  <si>
    <t xml:space="preserve">24.06.2011</t>
  </si>
  <si>
    <t xml:space="preserve">дерматовенерология</t>
  </si>
  <si>
    <t xml:space="preserve">Балинская</t>
  </si>
  <si>
    <t xml:space="preserve">Кристина</t>
  </si>
  <si>
    <t xml:space="preserve">Валерьевна</t>
  </si>
  <si>
    <t xml:space="preserve">Врач-хирург</t>
  </si>
  <si>
    <t xml:space="preserve">ГБОУ ВПО «Пермская государственная медицинская академия имени академика Е.А. Вагнера» МЗ РФ</t>
  </si>
  <si>
    <t xml:space="preserve">20.06.2014</t>
  </si>
  <si>
    <t xml:space="preserve">Хирургия</t>
  </si>
  <si>
    <t xml:space="preserve">Богданова</t>
  </si>
  <si>
    <t xml:space="preserve">Нина</t>
  </si>
  <si>
    <t xml:space="preserve">Медицинская сестра по ФД</t>
  </si>
  <si>
    <t xml:space="preserve">Пермское медицинское училище</t>
  </si>
  <si>
    <t xml:space="preserve">01.07.1975</t>
  </si>
  <si>
    <t xml:space="preserve">Богомягкова</t>
  </si>
  <si>
    <t xml:space="preserve">Вероника</t>
  </si>
  <si>
    <t xml:space="preserve">Анатольевна</t>
  </si>
  <si>
    <t xml:space="preserve">Медицинская сестра процедурной</t>
  </si>
  <si>
    <t xml:space="preserve">Пермский базовый медицинский колледж</t>
  </si>
  <si>
    <t xml:space="preserve">30.06.2021</t>
  </si>
  <si>
    <t xml:space="preserve">Сестринское дело</t>
  </si>
  <si>
    <t xml:space="preserve">Болотова</t>
  </si>
  <si>
    <t xml:space="preserve">Мария</t>
  </si>
  <si>
    <t xml:space="preserve">Николаевна</t>
  </si>
  <si>
    <t xml:space="preserve">Заведующая отделением-врач-физиотерапевт</t>
  </si>
  <si>
    <t xml:space="preserve">25.06.1983</t>
  </si>
  <si>
    <t xml:space="preserve">Бородулина</t>
  </si>
  <si>
    <t xml:space="preserve">Наталия</t>
  </si>
  <si>
    <t xml:space="preserve">Врач УЗД</t>
  </si>
  <si>
    <t xml:space="preserve">ГОУ ВПО «Пермская государственная  медицинская академия МЗ РФ"</t>
  </si>
  <si>
    <t xml:space="preserve">05.02.1998</t>
  </si>
  <si>
    <t xml:space="preserve">Бродецкая </t>
  </si>
  <si>
    <t xml:space="preserve">Лилия</t>
  </si>
  <si>
    <t xml:space="preserve">Георгиевна</t>
  </si>
  <si>
    <t xml:space="preserve">медицинская сестра по ФД</t>
  </si>
  <si>
    <t xml:space="preserve">03.03.1975</t>
  </si>
  <si>
    <t xml:space="preserve">Варзегов</t>
  </si>
  <si>
    <t xml:space="preserve">Илья </t>
  </si>
  <si>
    <t xml:space="preserve">Павлович</t>
  </si>
  <si>
    <t xml:space="preserve">врач-рентгенолог</t>
  </si>
  <si>
    <t xml:space="preserve">23.06.2017</t>
  </si>
  <si>
    <t xml:space="preserve">рентгенология</t>
  </si>
  <si>
    <t xml:space="preserve">Войнова</t>
  </si>
  <si>
    <t xml:space="preserve">Елена</t>
  </si>
  <si>
    <t xml:space="preserve">Викторовна</t>
  </si>
  <si>
    <t xml:space="preserve">Рентгенолаборант</t>
  </si>
  <si>
    <t xml:space="preserve">03.07.1981</t>
  </si>
  <si>
    <t xml:space="preserve">Рентгенология</t>
  </si>
  <si>
    <t xml:space="preserve">Волченкова</t>
  </si>
  <si>
    <t xml:space="preserve">Алина </t>
  </si>
  <si>
    <t xml:space="preserve">Константиновна</t>
  </si>
  <si>
    <t xml:space="preserve">Заведующий поликлиникой-врач общей врачебной практики </t>
  </si>
  <si>
    <t xml:space="preserve">Федеральное государственное бюджетное  образовательное учреждение высшего образования «Пермский  государственный медицинский университет имени академика Е.А. Вагнера»</t>
  </si>
  <si>
    <t xml:space="preserve">04.07.2020</t>
  </si>
  <si>
    <t xml:space="preserve">Общая врачебная практика (семейная медицина)</t>
  </si>
  <si>
    <t xml:space="preserve">Гагинова</t>
  </si>
  <si>
    <t xml:space="preserve"> Оксана </t>
  </si>
  <si>
    <t xml:space="preserve">Медицинская сестра</t>
  </si>
  <si>
    <t xml:space="preserve">Краевое государственное автономное профессиональное образовательное учреждение "Пермский базовый медицинский колледж"</t>
  </si>
  <si>
    <t xml:space="preserve">29.06.2018</t>
  </si>
  <si>
    <t xml:space="preserve">Галичева</t>
  </si>
  <si>
    <t xml:space="preserve">Светлана</t>
  </si>
  <si>
    <t xml:space="preserve">Пермское городское медицинское училище</t>
  </si>
  <si>
    <t xml:space="preserve">30.06.1995</t>
  </si>
  <si>
    <t xml:space="preserve">01.04.2027</t>
  </si>
  <si>
    <t xml:space="preserve">Галкина</t>
  </si>
  <si>
    <t xml:space="preserve">Врач-рентгенолог</t>
  </si>
  <si>
    <t xml:space="preserve">26.06.1992</t>
  </si>
  <si>
    <t xml:space="preserve">Григорьева</t>
  </si>
  <si>
    <t xml:space="preserve">Заведующий отделением врач-по медицинской профилактике</t>
  </si>
  <si>
    <t xml:space="preserve">18.02.1995</t>
  </si>
  <si>
    <t xml:space="preserve">Терапия                       </t>
  </si>
  <si>
    <t xml:space="preserve">Дунина</t>
  </si>
  <si>
    <t xml:space="preserve">Егоровна</t>
  </si>
  <si>
    <t xml:space="preserve">ГБОУ ВПО "Пермская государственная медицинская академия им.академика Е.А.Вагнера"</t>
  </si>
  <si>
    <t xml:space="preserve">23.06.2006</t>
  </si>
  <si>
    <t xml:space="preserve">Рентгенология                 </t>
  </si>
  <si>
    <t xml:space="preserve">Душанбаева</t>
  </si>
  <si>
    <t xml:space="preserve">Сониа</t>
  </si>
  <si>
    <t xml:space="preserve">нет отчества</t>
  </si>
  <si>
    <t xml:space="preserve">Чусовское медицинское училище</t>
  </si>
  <si>
    <t xml:space="preserve">01.03.1967</t>
  </si>
  <si>
    <t xml:space="preserve">28.09.2027</t>
  </si>
  <si>
    <t xml:space="preserve">Ершова </t>
  </si>
  <si>
    <t xml:space="preserve">Витальевна</t>
  </si>
  <si>
    <t xml:space="preserve">МОУ СПОЗ "Пермское медицинское училище"</t>
  </si>
  <si>
    <t xml:space="preserve">01.07.2005</t>
  </si>
  <si>
    <t xml:space="preserve">Журавлева</t>
  </si>
  <si>
    <t xml:space="preserve">Заместитель главного врача по КЭР</t>
  </si>
  <si>
    <t xml:space="preserve">ГОУ ВПО «Пермская государственная медицинская академия имени академика Е.А. Вагнера»  Федерального агенства по здравоохранению и социальному развитию"</t>
  </si>
  <si>
    <t xml:space="preserve">02.06.2006</t>
  </si>
  <si>
    <t xml:space="preserve">Организация здравоохранения и общественного здоровья</t>
  </si>
  <si>
    <t xml:space="preserve">врач-невролог</t>
  </si>
  <si>
    <t xml:space="preserve">Неврология</t>
  </si>
  <si>
    <t xml:space="preserve">Забурдаева</t>
  </si>
  <si>
    <t xml:space="preserve">Пермское базовое медицинское училище</t>
  </si>
  <si>
    <t xml:space="preserve">05.07.1993</t>
  </si>
  <si>
    <t xml:space="preserve">Закалина</t>
  </si>
  <si>
    <t xml:space="preserve">Эльза</t>
  </si>
  <si>
    <t xml:space="preserve">Равилевна</t>
  </si>
  <si>
    <t xml:space="preserve">ГОУ СПО Пермский базовый медицинский колледж</t>
  </si>
  <si>
    <t xml:space="preserve">26.06.2008</t>
  </si>
  <si>
    <t xml:space="preserve">Зубаткина </t>
  </si>
  <si>
    <t xml:space="preserve">Ирина</t>
  </si>
  <si>
    <t xml:space="preserve">Петровна</t>
  </si>
  <si>
    <t xml:space="preserve">Врач-невролог</t>
  </si>
  <si>
    <t xml:space="preserve">21.06.2013</t>
  </si>
  <si>
    <t xml:space="preserve">Врач физической м реабилитационной медицины</t>
  </si>
  <si>
    <t xml:space="preserve">Физическая  и реабилитационная медицина</t>
  </si>
  <si>
    <t xml:space="preserve">Ильина</t>
  </si>
  <si>
    <t xml:space="preserve"> Анна </t>
  </si>
  <si>
    <t xml:space="preserve">Сергеевна</t>
  </si>
  <si>
    <t xml:space="preserve">Врач-оториноларинголог</t>
  </si>
  <si>
    <t xml:space="preserve">ГОУ ВПО «Пермская государственная медицинская академия имени академика Е.А. Вагнера»  МЗ   и социального развития РФ"</t>
  </si>
  <si>
    <t xml:space="preserve">22.06.2012</t>
  </si>
  <si>
    <t xml:space="preserve">Оториноларингология</t>
  </si>
  <si>
    <t xml:space="preserve">Первая </t>
  </si>
  <si>
    <t xml:space="preserve">оториноларингология</t>
  </si>
  <si>
    <t xml:space="preserve">Карасева </t>
  </si>
  <si>
    <t xml:space="preserve">Ирина </t>
  </si>
  <si>
    <t xml:space="preserve">Областное государственное  учреждение среднего профессионального  образования  "Пермский базовый медицинский колледж"</t>
  </si>
  <si>
    <t xml:space="preserve">22.06.2005</t>
  </si>
  <si>
    <t xml:space="preserve">Кварцхава</t>
  </si>
  <si>
    <t xml:space="preserve"> Рамази</t>
  </si>
  <si>
    <t xml:space="preserve">Мурадиевич</t>
  </si>
  <si>
    <t xml:space="preserve">Заведующий отделением-врач-хирург</t>
  </si>
  <si>
    <t xml:space="preserve"> Пермская государственная медицинская академия</t>
  </si>
  <si>
    <t xml:space="preserve">02.07.1999</t>
  </si>
  <si>
    <t xml:space="preserve">Киселёва </t>
  </si>
  <si>
    <t xml:space="preserve">Марина</t>
  </si>
  <si>
    <t xml:space="preserve">ФГБОУ ВПО «Пермский  государственный медицинский университет имени академика Е.А. Вагнера» МЗ РФ</t>
  </si>
  <si>
    <t xml:space="preserve">24.06.2016</t>
  </si>
  <si>
    <t xml:space="preserve">Колмогорова </t>
  </si>
  <si>
    <t xml:space="preserve">Людмила</t>
  </si>
  <si>
    <t xml:space="preserve">Леонидовна</t>
  </si>
  <si>
    <t xml:space="preserve">Врач-акушер-гинеколог</t>
  </si>
  <si>
    <t xml:space="preserve">18.02.1994</t>
  </si>
  <si>
    <t xml:space="preserve">Акушерство и гинекология</t>
  </si>
  <si>
    <t xml:space="preserve">ультразвуковая диагностика</t>
  </si>
  <si>
    <t xml:space="preserve">Коробейникова </t>
  </si>
  <si>
    <t xml:space="preserve"> Виолетта </t>
  </si>
  <si>
    <t xml:space="preserve">Игоревна</t>
  </si>
  <si>
    <t xml:space="preserve">Заведующий отделением-Врач-терапевт </t>
  </si>
  <si>
    <t xml:space="preserve">ФГБОУ ВПО  «Пермский  государственный медицинский университет имени академика Е.А. Вагнера» МЗ РФ</t>
  </si>
  <si>
    <t xml:space="preserve">терапия</t>
  </si>
  <si>
    <t xml:space="preserve">Креленко</t>
  </si>
  <si>
    <t xml:space="preserve"> Надежда </t>
  </si>
  <si>
    <t xml:space="preserve">Арсентьевна</t>
  </si>
  <si>
    <t xml:space="preserve">Фельдшер</t>
  </si>
  <si>
    <t xml:space="preserve">02.03.1979</t>
  </si>
  <si>
    <t xml:space="preserve">Лечебное дело</t>
  </si>
  <si>
    <t xml:space="preserve">Кузина </t>
  </si>
  <si>
    <t xml:space="preserve">Ольга</t>
  </si>
  <si>
    <t xml:space="preserve"> Леонидовна</t>
  </si>
  <si>
    <t xml:space="preserve">Пермская государственная медицинская академия</t>
  </si>
  <si>
    <t xml:space="preserve">30.06.2000</t>
  </si>
  <si>
    <t xml:space="preserve">функциональная диагностика</t>
  </si>
  <si>
    <t xml:space="preserve">Кулакова  </t>
  </si>
  <si>
    <t xml:space="preserve">Раиса</t>
  </si>
  <si>
    <t xml:space="preserve">Ибрагимовна</t>
  </si>
  <si>
    <t xml:space="preserve">02.03.1989</t>
  </si>
  <si>
    <t xml:space="preserve">Максимчук</t>
  </si>
  <si>
    <t xml:space="preserve">Дарья</t>
  </si>
  <si>
    <t xml:space="preserve">Андреевна</t>
  </si>
  <si>
    <t xml:space="preserve">ГБПОУ "Пермский базовый медицинский колледж"</t>
  </si>
  <si>
    <t xml:space="preserve">28.06.2024</t>
  </si>
  <si>
    <t xml:space="preserve">Минина</t>
  </si>
  <si>
    <t xml:space="preserve">Полина</t>
  </si>
  <si>
    <t xml:space="preserve">Медицинская сестра  </t>
  </si>
  <si>
    <t xml:space="preserve">КГА  ПОУ "Пермский базовый медицинский колледж"</t>
  </si>
  <si>
    <t xml:space="preserve">29.06.2023</t>
  </si>
  <si>
    <t xml:space="preserve">Михайлова</t>
  </si>
  <si>
    <t xml:space="preserve">Главная медицинская сестра</t>
  </si>
  <si>
    <t xml:space="preserve">Лесозаводское медицинское училище</t>
  </si>
  <si>
    <t xml:space="preserve">Организация сестринского дела</t>
  </si>
  <si>
    <t xml:space="preserve">Мокрушина</t>
  </si>
  <si>
    <t xml:space="preserve">медицинская сестра по функциональной диагностике</t>
  </si>
  <si>
    <t xml:space="preserve">среднее профессиональное</t>
  </si>
  <si>
    <t xml:space="preserve">01.07.2003</t>
  </si>
  <si>
    <t xml:space="preserve">Нестерова</t>
  </si>
  <si>
    <t xml:space="preserve">Медицинская сестра по массажу</t>
  </si>
  <si>
    <t xml:space="preserve">23.12.1999</t>
  </si>
  <si>
    <t xml:space="preserve">Медицинский массаж</t>
  </si>
  <si>
    <t xml:space="preserve">инструктор ЛФК</t>
  </si>
  <si>
    <t xml:space="preserve">лечебная физкультура</t>
  </si>
  <si>
    <t xml:space="preserve">медицинская сестра по реабилитации</t>
  </si>
  <si>
    <t xml:space="preserve">Реабилитационное сестринское дело</t>
  </si>
  <si>
    <t xml:space="preserve">Никулина </t>
  </si>
  <si>
    <t xml:space="preserve">Альбина</t>
  </si>
  <si>
    <t xml:space="preserve">Физагитовна</t>
  </si>
  <si>
    <t xml:space="preserve">АОУ СПО УР "Сарапульский медицинский колледж МЗ УР"</t>
  </si>
  <si>
    <t xml:space="preserve">28.06.2013</t>
  </si>
  <si>
    <t xml:space="preserve">Овсянникова</t>
  </si>
  <si>
    <t xml:space="preserve">Наилевна</t>
  </si>
  <si>
    <t xml:space="preserve">Пермский медицинский колледж</t>
  </si>
  <si>
    <t xml:space="preserve">24.06.1996</t>
  </si>
  <si>
    <t xml:space="preserve">Ожгибесова</t>
  </si>
  <si>
    <t xml:space="preserve">Юрьевна</t>
  </si>
  <si>
    <t xml:space="preserve">27.06.1997</t>
  </si>
  <si>
    <t xml:space="preserve">Попова</t>
  </si>
  <si>
    <t xml:space="preserve">Алла</t>
  </si>
  <si>
    <t xml:space="preserve">Врач-пульмонолог</t>
  </si>
  <si>
    <t xml:space="preserve">05.02.1999</t>
  </si>
  <si>
    <t xml:space="preserve">Пульмонология</t>
  </si>
  <si>
    <t xml:space="preserve">Проничев</t>
  </si>
  <si>
    <t xml:space="preserve">Алексей </t>
  </si>
  <si>
    <t xml:space="preserve">Борисович</t>
  </si>
  <si>
    <t xml:space="preserve">28.06.1996</t>
  </si>
  <si>
    <t xml:space="preserve">26.11.2029</t>
  </si>
  <si>
    <t xml:space="preserve">Протовчанская </t>
  </si>
  <si>
    <t xml:space="preserve">Врач-терапевт участковый</t>
  </si>
  <si>
    <t xml:space="preserve">06.07.2023</t>
  </si>
  <si>
    <t xml:space="preserve">лечебное дело</t>
  </si>
  <si>
    <t xml:space="preserve">Прохур</t>
  </si>
  <si>
    <t xml:space="preserve">Анна</t>
  </si>
  <si>
    <t xml:space="preserve">Московский медицинский стоматологический институт</t>
  </si>
  <si>
    <t xml:space="preserve">28.06.1999</t>
  </si>
  <si>
    <t xml:space="preserve">Седегова</t>
  </si>
  <si>
    <t xml:space="preserve">27.06.2002</t>
  </si>
  <si>
    <t xml:space="preserve">Соколенко</t>
  </si>
  <si>
    <t xml:space="preserve">Лариса</t>
  </si>
  <si>
    <t xml:space="preserve">ГОУ ВПО «Пермская государственная  медицинская академия" МЗ РФ</t>
  </si>
  <si>
    <t xml:space="preserve">25.06.2004</t>
  </si>
  <si>
    <t xml:space="preserve">Ультразвуковая диагностика         </t>
  </si>
  <si>
    <t xml:space="preserve">Сташкова</t>
  </si>
  <si>
    <t xml:space="preserve">Афанасьевна</t>
  </si>
  <si>
    <t xml:space="preserve">Заместитель главного врача по медицинской части, врач терапевт</t>
  </si>
  <si>
    <t xml:space="preserve">Пермский  государственный медицинский институт</t>
  </si>
  <si>
    <t xml:space="preserve">27.02.1988</t>
  </si>
  <si>
    <t xml:space="preserve"> врач-терапевт</t>
  </si>
  <si>
    <t xml:space="preserve">Терапия</t>
  </si>
  <si>
    <t xml:space="preserve">Сторожева</t>
  </si>
  <si>
    <t xml:space="preserve">Ивановна</t>
  </si>
  <si>
    <t xml:space="preserve">ГОУ ВПО «Пермская государственная медицинская академия имени академика Е.А. Вагнера»  Министерства  здравоохранения и социального развития РФ</t>
  </si>
  <si>
    <t xml:space="preserve">Субботина</t>
  </si>
  <si>
    <t xml:space="preserve">Евгения</t>
  </si>
  <si>
    <t xml:space="preserve">Васильевна</t>
  </si>
  <si>
    <t xml:space="preserve">рентгенолаборант</t>
  </si>
  <si>
    <t xml:space="preserve">ГБОУ СПО "Лысьвенское медицинское училище" (техникум)</t>
  </si>
  <si>
    <t xml:space="preserve">27.06.2008</t>
  </si>
  <si>
    <t xml:space="preserve">Тарасова</t>
  </si>
  <si>
    <t xml:space="preserve">Регина</t>
  </si>
  <si>
    <t xml:space="preserve">Ришатовна</t>
  </si>
  <si>
    <t xml:space="preserve">Врач-уролог</t>
  </si>
  <si>
    <t xml:space="preserve">ГБОУ ВПО  «Пермский  государственный медицинский университет имени академика Е.А. Вагнера»  МЗ РФ</t>
  </si>
  <si>
    <t xml:space="preserve">Урология</t>
  </si>
  <si>
    <t xml:space="preserve">Туренко</t>
  </si>
  <si>
    <t xml:space="preserve">25.06.1988</t>
  </si>
  <si>
    <t xml:space="preserve">Утробин</t>
  </si>
  <si>
    <t xml:space="preserve">Анатолий</t>
  </si>
  <si>
    <t xml:space="preserve">30.06.1990</t>
  </si>
  <si>
    <t xml:space="preserve">Федосеева</t>
  </si>
  <si>
    <t xml:space="preserve">Наталья</t>
  </si>
  <si>
    <t xml:space="preserve">Кудымкарское медицинское училище</t>
  </si>
  <si>
    <t xml:space="preserve">26.02.1998</t>
  </si>
  <si>
    <t xml:space="preserve">Федотовских </t>
  </si>
  <si>
    <t xml:space="preserve">Ангелина</t>
  </si>
  <si>
    <t xml:space="preserve">21.06.2019</t>
  </si>
  <si>
    <t xml:space="preserve">Харебова</t>
  </si>
  <si>
    <t xml:space="preserve">Врач-профпатолог</t>
  </si>
  <si>
    <t xml:space="preserve">Пермский Государственный медицинский институт </t>
  </si>
  <si>
    <t xml:space="preserve">Профпатология                 </t>
  </si>
  <si>
    <t xml:space="preserve">Чагина</t>
  </si>
  <si>
    <t xml:space="preserve">Соликамское медицинское училище</t>
  </si>
  <si>
    <t xml:space="preserve">23.02.1991</t>
  </si>
  <si>
    <t xml:space="preserve">сестринское дело</t>
  </si>
  <si>
    <t xml:space="preserve">Шамгунова</t>
  </si>
  <si>
    <t xml:space="preserve">неврология</t>
  </si>
  <si>
    <t xml:space="preserve">Шаршавина</t>
  </si>
  <si>
    <t xml:space="preserve">Григорьевна</t>
  </si>
  <si>
    <t xml:space="preserve">врач-хирург</t>
  </si>
  <si>
    <t xml:space="preserve">26.06.2009</t>
  </si>
  <si>
    <t xml:space="preserve">хирургия</t>
  </si>
  <si>
    <t xml:space="preserve">26.09.2028</t>
  </si>
  <si>
    <t xml:space="preserve">Шеина</t>
  </si>
  <si>
    <t xml:space="preserve">Юлия</t>
  </si>
  <si>
    <t xml:space="preserve">Главный врач</t>
  </si>
  <si>
    <t xml:space="preserve">Шипунова</t>
  </si>
  <si>
    <t xml:space="preserve">Ольга </t>
  </si>
  <si>
    <t xml:space="preserve">Борисовна</t>
  </si>
  <si>
    <t xml:space="preserve">Врач-эндокринолог</t>
  </si>
  <si>
    <t xml:space="preserve">ГОУ ВПО «Пермская государственная  медицинская академия им.Вагнера" МЗ РФ</t>
  </si>
  <si>
    <t xml:space="preserve">Эндокринология</t>
  </si>
  <si>
    <t xml:space="preserve">Ширинкина</t>
  </si>
  <si>
    <t xml:space="preserve">20.12.2000</t>
  </si>
  <si>
    <t xml:space="preserve">Шмындина</t>
  </si>
  <si>
    <t xml:space="preserve">Елизавета</t>
  </si>
  <si>
    <t xml:space="preserve">Медицинская сестра </t>
  </si>
  <si>
    <t xml:space="preserve">29.06.2000</t>
  </si>
  <si>
    <t xml:space="preserve">Щербинина</t>
  </si>
  <si>
    <t xml:space="preserve">Вера</t>
  </si>
  <si>
    <t xml:space="preserve">Врач-офтальмолог</t>
  </si>
  <si>
    <t xml:space="preserve">Офтальмология</t>
  </si>
  <si>
    <t xml:space="preserve">Южанинова</t>
  </si>
  <si>
    <t xml:space="preserve">ГОУ ВПО «Пермская государственная медицинская академия имени академика Е.А. Вагнера»  МЗ РФ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</si>
</sst>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0"/>
    <numFmt numFmtId="167" formatCode="0"/>
    <numFmt numFmtId="168" formatCode="@"/>
    <numFmt numFmtId="169" formatCode="dd/mm/yyyy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 Cyr"/>
      <family val="0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thin">
        <color rgb="FFFFFFFF"/>
      </bottom>
      <diagonal/>
    </border>
    <border diagonalUp="false" diagonalDown="false">
      <left/>
      <right style="thin">
        <color rgb="FFFFFFFF"/>
      </right>
      <top/>
      <bottom style="thin">
        <color rgb="FFFFFFF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8" fillId="0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Прил 4568 к форме №14-Мед" xfId="20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V79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pane xSplit="0" ySplit="3" topLeftCell="A4" activePane="bottomLeft" state="frozen"/>
      <selection pane="topLeft" activeCell="A1" activeCellId="0" sqref="A1"/>
      <selection pane="bottomLeft" activeCell="J18" activeCellId="0" sqref="J1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24.87"/>
    <col collapsed="false" customWidth="true" hidden="false" outlineLevel="0" max="2" min="2" style="2" width="14.14"/>
    <col collapsed="false" customWidth="true" hidden="false" outlineLevel="0" max="3" min="3" style="2" width="16.85"/>
    <col collapsed="false" customWidth="true" hidden="false" outlineLevel="0" max="4" min="4" style="2" width="28.57"/>
    <col collapsed="false" customWidth="true" hidden="false" outlineLevel="0" max="5" min="5" style="3" width="30.43"/>
    <col collapsed="false" customWidth="true" hidden="false" outlineLevel="0" max="6" min="6" style="3" width="58.29"/>
    <col collapsed="false" customWidth="true" hidden="true" outlineLevel="0" max="7" min="7" style="4" width="13.42"/>
    <col collapsed="false" customWidth="true" hidden="false" outlineLevel="0" max="8" min="8" style="4" width="13.01"/>
    <col collapsed="false" customWidth="true" hidden="false" outlineLevel="0" max="9" min="9" style="3" width="23.87"/>
    <col collapsed="false" customWidth="true" hidden="false" outlineLevel="0" max="10" min="10" style="3" width="19.14"/>
    <col collapsed="false" customWidth="true" hidden="false" outlineLevel="0" max="11" min="11" style="5" width="24.87"/>
    <col collapsed="false" customWidth="true" hidden="false" outlineLevel="0" max="12" min="12" style="5" width="28.3"/>
    <col collapsed="false" customWidth="false" hidden="false" outlineLevel="0" max="980" min="13" style="6" width="9.13"/>
    <col collapsed="false" customWidth="true" hidden="false" outlineLevel="0" max="984" min="984" style="7" width="11.57"/>
  </cols>
  <sheetData>
    <row r="1" customFormat="false" ht="15" hidden="false" customHeight="false" outlineLevel="0" collapsed="false">
      <c r="A1" s="8"/>
      <c r="B1" s="9"/>
      <c r="C1" s="9"/>
      <c r="D1" s="9"/>
      <c r="E1" s="10"/>
      <c r="F1" s="10"/>
      <c r="G1" s="11"/>
      <c r="H1" s="11"/>
      <c r="I1" s="10"/>
      <c r="J1" s="10"/>
    </row>
    <row r="2" customFormat="false" ht="24.75" hidden="false" customHeight="true" outlineLevel="0" collapsed="false">
      <c r="A2" s="12"/>
      <c r="B2" s="13"/>
      <c r="C2" s="13"/>
      <c r="D2" s="13"/>
      <c r="E2" s="14"/>
      <c r="F2" s="14"/>
      <c r="G2" s="14"/>
      <c r="H2" s="15"/>
      <c r="I2" s="16" t="s">
        <v>0</v>
      </c>
      <c r="J2" s="16"/>
      <c r="K2" s="17" t="s">
        <v>1</v>
      </c>
      <c r="L2" s="17"/>
      <c r="M2" s="18"/>
      <c r="N2" s="18"/>
      <c r="O2" s="18"/>
    </row>
    <row r="3" customFormat="false" ht="59.25" hidden="false" customHeight="true" outlineLevel="0" collapsed="false">
      <c r="A3" s="19" t="s">
        <v>2</v>
      </c>
      <c r="B3" s="20" t="s">
        <v>3</v>
      </c>
      <c r="C3" s="20" t="s">
        <v>4</v>
      </c>
      <c r="D3" s="21" t="s">
        <v>5</v>
      </c>
      <c r="E3" s="22" t="s">
        <v>6</v>
      </c>
      <c r="F3" s="22" t="s">
        <v>7</v>
      </c>
      <c r="G3" s="23" t="s">
        <v>8</v>
      </c>
      <c r="H3" s="23" t="s">
        <v>9</v>
      </c>
      <c r="I3" s="22" t="s">
        <v>10</v>
      </c>
      <c r="J3" s="22" t="s">
        <v>11</v>
      </c>
      <c r="K3" s="24" t="s">
        <v>12</v>
      </c>
      <c r="L3" s="24" t="s">
        <v>13</v>
      </c>
    </row>
    <row r="4" s="6" customFormat="true" ht="31.5" hidden="false" customHeight="true" outlineLevel="0" collapsed="false">
      <c r="A4" s="25" t="s">
        <v>14</v>
      </c>
      <c r="B4" s="26" t="s">
        <v>15</v>
      </c>
      <c r="C4" s="27" t="s">
        <v>16</v>
      </c>
      <c r="D4" s="27" t="s">
        <v>17</v>
      </c>
      <c r="E4" s="28" t="s">
        <v>18</v>
      </c>
      <c r="F4" s="28" t="s">
        <v>19</v>
      </c>
      <c r="G4" s="29" t="s">
        <v>20</v>
      </c>
      <c r="H4" s="30" t="n">
        <f aca="false">YEAR(G4)</f>
        <v>1987</v>
      </c>
      <c r="I4" s="31" t="s">
        <v>21</v>
      </c>
      <c r="J4" s="32" t="n">
        <v>46594</v>
      </c>
      <c r="K4" s="33"/>
      <c r="L4" s="33"/>
    </row>
    <row r="5" customFormat="false" ht="31.5" hidden="false" customHeight="true" outlineLevel="0" collapsed="false">
      <c r="A5" s="25" t="s">
        <v>22</v>
      </c>
      <c r="B5" s="26" t="s">
        <v>23</v>
      </c>
      <c r="C5" s="27" t="s">
        <v>24</v>
      </c>
      <c r="D5" s="27" t="s">
        <v>25</v>
      </c>
      <c r="E5" s="28" t="s">
        <v>18</v>
      </c>
      <c r="F5" s="28" t="s">
        <v>26</v>
      </c>
      <c r="G5" s="29" t="s">
        <v>27</v>
      </c>
      <c r="H5" s="30" t="n">
        <f aca="false">YEAR(G5)</f>
        <v>1997</v>
      </c>
      <c r="I5" s="31" t="s">
        <v>28</v>
      </c>
      <c r="J5" s="32" t="n">
        <v>46994</v>
      </c>
      <c r="K5" s="34" t="s">
        <v>29</v>
      </c>
      <c r="L5" s="34" t="s">
        <v>28</v>
      </c>
    </row>
    <row r="6" customFormat="false" ht="31.5" hidden="false" customHeight="true" outlineLevel="0" collapsed="false">
      <c r="A6" s="25" t="s">
        <v>22</v>
      </c>
      <c r="B6" s="26" t="s">
        <v>23</v>
      </c>
      <c r="C6" s="27" t="s">
        <v>24</v>
      </c>
      <c r="D6" s="27" t="s">
        <v>17</v>
      </c>
      <c r="E6" s="28" t="s">
        <v>18</v>
      </c>
      <c r="F6" s="28" t="s">
        <v>26</v>
      </c>
      <c r="G6" s="29" t="s">
        <v>27</v>
      </c>
      <c r="H6" s="30" t="n">
        <f aca="false">YEAR(G6)</f>
        <v>1997</v>
      </c>
      <c r="I6" s="31" t="s">
        <v>21</v>
      </c>
      <c r="J6" s="32" t="n">
        <v>47827</v>
      </c>
      <c r="K6" s="34"/>
      <c r="L6" s="34"/>
    </row>
    <row r="7" customFormat="false" ht="31.5" hidden="false" customHeight="true" outlineLevel="0" collapsed="false">
      <c r="A7" s="25" t="s">
        <v>30</v>
      </c>
      <c r="B7" s="26" t="s">
        <v>31</v>
      </c>
      <c r="C7" s="27" t="s">
        <v>32</v>
      </c>
      <c r="D7" s="27" t="s">
        <v>33</v>
      </c>
      <c r="E7" s="28" t="s">
        <v>34</v>
      </c>
      <c r="F7" s="28" t="s">
        <v>35</v>
      </c>
      <c r="G7" s="29" t="s">
        <v>36</v>
      </c>
      <c r="H7" s="30" t="n">
        <f aca="false">YEAR(G7)</f>
        <v>2006</v>
      </c>
      <c r="I7" s="31" t="s">
        <v>37</v>
      </c>
      <c r="J7" s="32" t="n">
        <v>47057</v>
      </c>
      <c r="K7" s="33" t="s">
        <v>38</v>
      </c>
      <c r="L7" s="33" t="s">
        <v>37</v>
      </c>
    </row>
    <row r="8" customFormat="false" ht="31.5" hidden="false" customHeight="true" outlineLevel="0" collapsed="false">
      <c r="A8" s="25" t="s">
        <v>39</v>
      </c>
      <c r="B8" s="26" t="s">
        <v>40</v>
      </c>
      <c r="C8" s="27" t="s">
        <v>41</v>
      </c>
      <c r="D8" s="27" t="s">
        <v>42</v>
      </c>
      <c r="E8" s="28" t="s">
        <v>34</v>
      </c>
      <c r="F8" s="28" t="s">
        <v>43</v>
      </c>
      <c r="G8" s="29" t="s">
        <v>44</v>
      </c>
      <c r="H8" s="30" t="n">
        <f aca="false">YEAR(G8)</f>
        <v>1979</v>
      </c>
      <c r="I8" s="31" t="s">
        <v>45</v>
      </c>
      <c r="J8" s="32" t="n">
        <v>46629</v>
      </c>
      <c r="K8" s="34" t="s">
        <v>29</v>
      </c>
      <c r="L8" s="33" t="s">
        <v>46</v>
      </c>
    </row>
    <row r="9" customFormat="false" ht="31.5" hidden="false" customHeight="true" outlineLevel="0" collapsed="false">
      <c r="A9" s="25" t="s">
        <v>47</v>
      </c>
      <c r="B9" s="26" t="s">
        <v>48</v>
      </c>
      <c r="C9" s="27" t="s">
        <v>49</v>
      </c>
      <c r="D9" s="27" t="s">
        <v>50</v>
      </c>
      <c r="E9" s="28" t="s">
        <v>18</v>
      </c>
      <c r="F9" s="28" t="s">
        <v>51</v>
      </c>
      <c r="G9" s="29" t="s">
        <v>52</v>
      </c>
      <c r="H9" s="30" t="n">
        <f aca="false">YEAR(G9)</f>
        <v>2011</v>
      </c>
      <c r="I9" s="31" t="s">
        <v>53</v>
      </c>
      <c r="J9" s="32" t="n">
        <v>47259</v>
      </c>
      <c r="K9" s="33"/>
      <c r="L9" s="33"/>
    </row>
    <row r="10" customFormat="false" ht="31.5" hidden="false" customHeight="true" outlineLevel="0" collapsed="false">
      <c r="A10" s="25" t="s">
        <v>54</v>
      </c>
      <c r="B10" s="26" t="s">
        <v>55</v>
      </c>
      <c r="C10" s="27" t="s">
        <v>56</v>
      </c>
      <c r="D10" s="27" t="s">
        <v>57</v>
      </c>
      <c r="E10" s="28" t="s">
        <v>18</v>
      </c>
      <c r="F10" s="28" t="s">
        <v>58</v>
      </c>
      <c r="G10" s="29" t="s">
        <v>59</v>
      </c>
      <c r="H10" s="30" t="n">
        <f aca="false">YEAR(G10)</f>
        <v>2014</v>
      </c>
      <c r="I10" s="31" t="s">
        <v>60</v>
      </c>
      <c r="J10" s="32" t="n">
        <v>47231</v>
      </c>
      <c r="K10" s="33"/>
      <c r="L10" s="33"/>
    </row>
    <row r="11" customFormat="false" ht="31.5" hidden="false" customHeight="true" outlineLevel="0" collapsed="false">
      <c r="A11" s="25" t="s">
        <v>61</v>
      </c>
      <c r="B11" s="26" t="s">
        <v>62</v>
      </c>
      <c r="C11" s="27" t="s">
        <v>32</v>
      </c>
      <c r="D11" s="27" t="s">
        <v>63</v>
      </c>
      <c r="E11" s="28" t="s">
        <v>34</v>
      </c>
      <c r="F11" s="28" t="s">
        <v>64</v>
      </c>
      <c r="G11" s="29" t="s">
        <v>65</v>
      </c>
      <c r="H11" s="30" t="n">
        <f aca="false">YEAR(G11)</f>
        <v>1975</v>
      </c>
      <c r="I11" s="31" t="s">
        <v>28</v>
      </c>
      <c r="J11" s="32" t="n">
        <v>47056</v>
      </c>
      <c r="K11" s="34"/>
      <c r="L11" s="34"/>
    </row>
    <row r="12" customFormat="false" ht="31.5" hidden="false" customHeight="true" outlineLevel="0" collapsed="false">
      <c r="A12" s="25" t="s">
        <v>66</v>
      </c>
      <c r="B12" s="26" t="s">
        <v>67</v>
      </c>
      <c r="C12" s="27" t="s">
        <v>68</v>
      </c>
      <c r="D12" s="27" t="s">
        <v>69</v>
      </c>
      <c r="E12" s="28" t="s">
        <v>34</v>
      </c>
      <c r="F12" s="28" t="s">
        <v>70</v>
      </c>
      <c r="G12" s="29" t="s">
        <v>71</v>
      </c>
      <c r="H12" s="30" t="n">
        <f aca="false">YEAR(G12)</f>
        <v>2021</v>
      </c>
      <c r="I12" s="31" t="s">
        <v>72</v>
      </c>
      <c r="J12" s="32" t="n">
        <v>46208</v>
      </c>
      <c r="K12" s="33"/>
      <c r="L12" s="34"/>
    </row>
    <row r="13" customFormat="false" ht="31.5" hidden="false" customHeight="true" outlineLevel="0" collapsed="false">
      <c r="A13" s="25" t="s">
        <v>73</v>
      </c>
      <c r="B13" s="26" t="s">
        <v>74</v>
      </c>
      <c r="C13" s="27" t="s">
        <v>75</v>
      </c>
      <c r="D13" s="27" t="s">
        <v>76</v>
      </c>
      <c r="E13" s="28" t="s">
        <v>18</v>
      </c>
      <c r="F13" s="28" t="s">
        <v>19</v>
      </c>
      <c r="G13" s="29" t="s">
        <v>77</v>
      </c>
      <c r="H13" s="30" t="n">
        <f aca="false">YEAR(G13)</f>
        <v>1983</v>
      </c>
      <c r="I13" s="31" t="s">
        <v>37</v>
      </c>
      <c r="J13" s="32" t="n">
        <v>47203</v>
      </c>
      <c r="K13" s="34" t="s">
        <v>29</v>
      </c>
      <c r="L13" s="34" t="s">
        <v>37</v>
      </c>
    </row>
    <row r="14" customFormat="false" ht="31.5" hidden="true" customHeight="true" outlineLevel="0" collapsed="false">
      <c r="A14" s="25" t="s">
        <v>78</v>
      </c>
      <c r="B14" s="26" t="s">
        <v>79</v>
      </c>
      <c r="C14" s="27" t="s">
        <v>68</v>
      </c>
      <c r="D14" s="27" t="s">
        <v>80</v>
      </c>
      <c r="E14" s="35" t="s">
        <v>18</v>
      </c>
      <c r="F14" s="35" t="s">
        <v>81</v>
      </c>
      <c r="G14" s="36" t="s">
        <v>82</v>
      </c>
      <c r="H14" s="26" t="n">
        <f aca="false">YEAR(G14)</f>
        <v>1998</v>
      </c>
      <c r="I14" s="27" t="s">
        <v>21</v>
      </c>
      <c r="J14" s="37" t="n">
        <v>47595</v>
      </c>
      <c r="K14" s="38"/>
      <c r="L14" s="39"/>
    </row>
    <row r="15" customFormat="false" ht="31.5" hidden="false" customHeight="true" outlineLevel="0" collapsed="false">
      <c r="A15" s="25" t="s">
        <v>83</v>
      </c>
      <c r="B15" s="26" t="s">
        <v>84</v>
      </c>
      <c r="C15" s="27" t="s">
        <v>85</v>
      </c>
      <c r="D15" s="27" t="s">
        <v>86</v>
      </c>
      <c r="E15" s="28" t="s">
        <v>34</v>
      </c>
      <c r="F15" s="28" t="s">
        <v>64</v>
      </c>
      <c r="G15" s="29" t="s">
        <v>87</v>
      </c>
      <c r="H15" s="30" t="n">
        <f aca="false">YEAR(G15)</f>
        <v>1975</v>
      </c>
      <c r="I15" s="31" t="s">
        <v>28</v>
      </c>
      <c r="J15" s="32" t="n">
        <v>46552</v>
      </c>
      <c r="K15" s="34" t="s">
        <v>29</v>
      </c>
      <c r="L15" s="34" t="s">
        <v>28</v>
      </c>
    </row>
    <row r="16" customFormat="false" ht="31.5" hidden="false" customHeight="true" outlineLevel="0" collapsed="false">
      <c r="A16" s="25" t="s">
        <v>88</v>
      </c>
      <c r="B16" s="26" t="s">
        <v>89</v>
      </c>
      <c r="C16" s="27" t="s">
        <v>90</v>
      </c>
      <c r="D16" s="27" t="s">
        <v>91</v>
      </c>
      <c r="E16" s="28" t="s">
        <v>18</v>
      </c>
      <c r="F16" s="28" t="s">
        <v>51</v>
      </c>
      <c r="G16" s="29" t="s">
        <v>92</v>
      </c>
      <c r="H16" s="30" t="n">
        <f aca="false">YEAR(G16)</f>
        <v>2017</v>
      </c>
      <c r="I16" s="31" t="s">
        <v>93</v>
      </c>
      <c r="J16" s="32" t="n">
        <v>47812</v>
      </c>
      <c r="K16" s="33"/>
      <c r="L16" s="33"/>
    </row>
    <row r="17" customFormat="false" ht="31.5" hidden="false" customHeight="true" outlineLevel="0" collapsed="false">
      <c r="A17" s="25" t="s">
        <v>94</v>
      </c>
      <c r="B17" s="26" t="s">
        <v>95</v>
      </c>
      <c r="C17" s="27" t="s">
        <v>96</v>
      </c>
      <c r="D17" s="27" t="s">
        <v>97</v>
      </c>
      <c r="E17" s="28" t="s">
        <v>34</v>
      </c>
      <c r="F17" s="28" t="s">
        <v>64</v>
      </c>
      <c r="G17" s="29" t="s">
        <v>98</v>
      </c>
      <c r="H17" s="30" t="n">
        <f aca="false">YEAR(G17)</f>
        <v>1981</v>
      </c>
      <c r="I17" s="31" t="s">
        <v>99</v>
      </c>
      <c r="J17" s="32" t="n">
        <v>47294</v>
      </c>
      <c r="K17" s="34" t="s">
        <v>29</v>
      </c>
      <c r="L17" s="34" t="s">
        <v>99</v>
      </c>
    </row>
    <row r="18" customFormat="false" ht="31.5" hidden="false" customHeight="true" outlineLevel="0" collapsed="false">
      <c r="A18" s="25" t="s">
        <v>100</v>
      </c>
      <c r="B18" s="26" t="s">
        <v>101</v>
      </c>
      <c r="C18" s="27" t="s">
        <v>102</v>
      </c>
      <c r="D18" s="27" t="s">
        <v>103</v>
      </c>
      <c r="E18" s="28" t="s">
        <v>18</v>
      </c>
      <c r="F18" s="28" t="s">
        <v>104</v>
      </c>
      <c r="G18" s="29" t="s">
        <v>105</v>
      </c>
      <c r="H18" s="30" t="n">
        <f aca="false">YEAR(G18)</f>
        <v>2020</v>
      </c>
      <c r="I18" s="40" t="s">
        <v>106</v>
      </c>
      <c r="J18" s="32" t="n">
        <v>47680</v>
      </c>
      <c r="K18" s="33"/>
      <c r="L18" s="33"/>
    </row>
    <row r="19" customFormat="false" ht="31.5" hidden="false" customHeight="true" outlineLevel="0" collapsed="false">
      <c r="A19" s="25" t="s">
        <v>107</v>
      </c>
      <c r="B19" s="26" t="s">
        <v>108</v>
      </c>
      <c r="C19" s="27" t="s">
        <v>96</v>
      </c>
      <c r="D19" s="27" t="s">
        <v>109</v>
      </c>
      <c r="E19" s="28" t="s">
        <v>34</v>
      </c>
      <c r="F19" s="28" t="s">
        <v>110</v>
      </c>
      <c r="G19" s="29" t="s">
        <v>111</v>
      </c>
      <c r="H19" s="30" t="n">
        <f aca="false">YEAR(G19)</f>
        <v>2018</v>
      </c>
      <c r="I19" s="31" t="s">
        <v>72</v>
      </c>
      <c r="J19" s="32" t="n">
        <v>46840</v>
      </c>
      <c r="K19" s="33"/>
      <c r="L19" s="33"/>
    </row>
    <row r="20" customFormat="false" ht="31.5" hidden="false" customHeight="true" outlineLevel="0" collapsed="false">
      <c r="A20" s="41" t="s">
        <v>112</v>
      </c>
      <c r="B20" s="41" t="s">
        <v>113</v>
      </c>
      <c r="C20" s="42" t="s">
        <v>32</v>
      </c>
      <c r="D20" s="42" t="s">
        <v>97</v>
      </c>
      <c r="E20" s="40" t="s">
        <v>34</v>
      </c>
      <c r="F20" s="40" t="s">
        <v>114</v>
      </c>
      <c r="G20" s="29" t="s">
        <v>115</v>
      </c>
      <c r="H20" s="30" t="n">
        <f aca="false">YEAR(G20)</f>
        <v>1995</v>
      </c>
      <c r="I20" s="40" t="s">
        <v>99</v>
      </c>
      <c r="J20" s="40" t="s">
        <v>116</v>
      </c>
      <c r="K20" s="34" t="s">
        <v>29</v>
      </c>
      <c r="L20" s="43" t="s">
        <v>99</v>
      </c>
    </row>
    <row r="21" customFormat="false" ht="31.5" hidden="false" customHeight="true" outlineLevel="0" collapsed="false">
      <c r="A21" s="25" t="s">
        <v>117</v>
      </c>
      <c r="B21" s="26" t="s">
        <v>95</v>
      </c>
      <c r="C21" s="27" t="s">
        <v>75</v>
      </c>
      <c r="D21" s="27" t="s">
        <v>118</v>
      </c>
      <c r="E21" s="28" t="s">
        <v>18</v>
      </c>
      <c r="F21" s="28" t="s">
        <v>19</v>
      </c>
      <c r="G21" s="29" t="s">
        <v>119</v>
      </c>
      <c r="H21" s="30" t="n">
        <f aca="false">YEAR(G21)</f>
        <v>1992</v>
      </c>
      <c r="I21" s="40" t="s">
        <v>99</v>
      </c>
      <c r="J21" s="32" t="n">
        <v>47721</v>
      </c>
      <c r="K21" s="34" t="s">
        <v>29</v>
      </c>
      <c r="L21" s="43" t="s">
        <v>99</v>
      </c>
    </row>
    <row r="22" customFormat="false" ht="31.5" hidden="false" customHeight="true" outlineLevel="0" collapsed="false">
      <c r="A22" s="25" t="s">
        <v>120</v>
      </c>
      <c r="B22" s="26" t="s">
        <v>79</v>
      </c>
      <c r="C22" s="27" t="s">
        <v>49</v>
      </c>
      <c r="D22" s="44" t="s">
        <v>121</v>
      </c>
      <c r="E22" s="28" t="s">
        <v>18</v>
      </c>
      <c r="F22" s="28" t="s">
        <v>19</v>
      </c>
      <c r="G22" s="29" t="s">
        <v>122</v>
      </c>
      <c r="H22" s="30" t="n">
        <f aca="false">YEAR(G22)</f>
        <v>1995</v>
      </c>
      <c r="I22" s="31" t="s">
        <v>123</v>
      </c>
      <c r="J22" s="32" t="n">
        <v>46446</v>
      </c>
      <c r="K22" s="33"/>
      <c r="L22" s="33"/>
    </row>
    <row r="23" customFormat="false" ht="31.5" hidden="false" customHeight="true" outlineLevel="0" collapsed="false">
      <c r="A23" s="25" t="s">
        <v>124</v>
      </c>
      <c r="B23" s="26" t="s">
        <v>74</v>
      </c>
      <c r="C23" s="27" t="s">
        <v>125</v>
      </c>
      <c r="D23" s="27" t="s">
        <v>118</v>
      </c>
      <c r="E23" s="28" t="s">
        <v>18</v>
      </c>
      <c r="F23" s="28" t="s">
        <v>126</v>
      </c>
      <c r="G23" s="29" t="s">
        <v>127</v>
      </c>
      <c r="H23" s="30" t="n">
        <f aca="false">YEAR(G23)</f>
        <v>2006</v>
      </c>
      <c r="I23" s="31" t="s">
        <v>128</v>
      </c>
      <c r="J23" s="32" t="n">
        <v>47420</v>
      </c>
      <c r="K23" s="33"/>
      <c r="L23" s="34"/>
    </row>
    <row r="24" customFormat="false" ht="31.5" hidden="false" customHeight="true" outlineLevel="0" collapsed="false">
      <c r="A24" s="41" t="s">
        <v>129</v>
      </c>
      <c r="B24" s="41" t="s">
        <v>130</v>
      </c>
      <c r="C24" s="42" t="s">
        <v>131</v>
      </c>
      <c r="D24" s="42" t="s">
        <v>97</v>
      </c>
      <c r="E24" s="40" t="s">
        <v>34</v>
      </c>
      <c r="F24" s="40" t="s">
        <v>132</v>
      </c>
      <c r="G24" s="29" t="s">
        <v>133</v>
      </c>
      <c r="H24" s="30" t="n">
        <f aca="false">YEAR(G24)</f>
        <v>1967</v>
      </c>
      <c r="I24" s="40" t="s">
        <v>99</v>
      </c>
      <c r="J24" s="40" t="s">
        <v>134</v>
      </c>
      <c r="K24" s="34" t="s">
        <v>29</v>
      </c>
      <c r="L24" s="43" t="s">
        <v>99</v>
      </c>
    </row>
    <row r="25" customFormat="false" ht="31.5" hidden="false" customHeight="true" outlineLevel="0" collapsed="false">
      <c r="A25" s="25" t="s">
        <v>135</v>
      </c>
      <c r="B25" s="26" t="s">
        <v>113</v>
      </c>
      <c r="C25" s="27" t="s">
        <v>136</v>
      </c>
      <c r="D25" s="27" t="s">
        <v>97</v>
      </c>
      <c r="E25" s="28" t="s">
        <v>34</v>
      </c>
      <c r="F25" s="28" t="s">
        <v>137</v>
      </c>
      <c r="G25" s="29" t="s">
        <v>138</v>
      </c>
      <c r="H25" s="30" t="n">
        <f aca="false">YEAR(G25)</f>
        <v>2005</v>
      </c>
      <c r="I25" s="31" t="s">
        <v>99</v>
      </c>
      <c r="J25" s="32" t="n">
        <v>47294</v>
      </c>
      <c r="K25" s="34" t="s">
        <v>29</v>
      </c>
      <c r="L25" s="34" t="s">
        <v>99</v>
      </c>
    </row>
    <row r="26" customFormat="false" ht="31.5" hidden="false" customHeight="true" outlineLevel="0" collapsed="false">
      <c r="A26" s="25" t="s">
        <v>139</v>
      </c>
      <c r="B26" s="26" t="s">
        <v>113</v>
      </c>
      <c r="C26" s="27" t="s">
        <v>68</v>
      </c>
      <c r="D26" s="27" t="s">
        <v>140</v>
      </c>
      <c r="E26" s="28" t="s">
        <v>18</v>
      </c>
      <c r="F26" s="28" t="s">
        <v>141</v>
      </c>
      <c r="G26" s="29" t="s">
        <v>142</v>
      </c>
      <c r="H26" s="30" t="n">
        <f aca="false">YEAR(G26)</f>
        <v>2006</v>
      </c>
      <c r="I26" s="45" t="s">
        <v>143</v>
      </c>
      <c r="J26" s="32" t="n">
        <v>47231</v>
      </c>
      <c r="K26" s="34" t="s">
        <v>29</v>
      </c>
      <c r="L26" s="46" t="s">
        <v>143</v>
      </c>
    </row>
    <row r="27" customFormat="false" ht="31.5" hidden="false" customHeight="true" outlineLevel="0" collapsed="false">
      <c r="A27" s="25" t="s">
        <v>139</v>
      </c>
      <c r="B27" s="26" t="s">
        <v>113</v>
      </c>
      <c r="C27" s="27" t="s">
        <v>68</v>
      </c>
      <c r="D27" s="27" t="s">
        <v>144</v>
      </c>
      <c r="E27" s="28" t="s">
        <v>18</v>
      </c>
      <c r="F27" s="28" t="s">
        <v>141</v>
      </c>
      <c r="G27" s="29" t="s">
        <v>142</v>
      </c>
      <c r="H27" s="30" t="n">
        <f aca="false">YEAR(G27)</f>
        <v>2006</v>
      </c>
      <c r="I27" s="45" t="s">
        <v>145</v>
      </c>
      <c r="J27" s="32" t="n">
        <v>47630</v>
      </c>
      <c r="K27" s="34" t="s">
        <v>29</v>
      </c>
      <c r="L27" s="46" t="s">
        <v>145</v>
      </c>
    </row>
    <row r="28" customFormat="false" ht="31.5" hidden="false" customHeight="true" outlineLevel="0" collapsed="false">
      <c r="A28" s="25" t="s">
        <v>146</v>
      </c>
      <c r="B28" s="26" t="s">
        <v>95</v>
      </c>
      <c r="C28" s="27" t="s">
        <v>75</v>
      </c>
      <c r="D28" s="27" t="s">
        <v>33</v>
      </c>
      <c r="E28" s="28" t="s">
        <v>34</v>
      </c>
      <c r="F28" s="28" t="s">
        <v>147</v>
      </c>
      <c r="G28" s="29" t="s">
        <v>148</v>
      </c>
      <c r="H28" s="30" t="n">
        <f aca="false">YEAR(G28)</f>
        <v>1993</v>
      </c>
      <c r="I28" s="31" t="s">
        <v>37</v>
      </c>
      <c r="J28" s="32" t="n">
        <v>46552</v>
      </c>
      <c r="K28" s="34" t="s">
        <v>29</v>
      </c>
      <c r="L28" s="34" t="s">
        <v>37</v>
      </c>
    </row>
    <row r="29" customFormat="false" ht="31.5" hidden="false" customHeight="true" outlineLevel="0" collapsed="false">
      <c r="A29" s="25" t="s">
        <v>149</v>
      </c>
      <c r="B29" s="26" t="s">
        <v>150</v>
      </c>
      <c r="C29" s="27" t="s">
        <v>151</v>
      </c>
      <c r="D29" s="27" t="s">
        <v>97</v>
      </c>
      <c r="E29" s="28" t="s">
        <v>34</v>
      </c>
      <c r="F29" s="28" t="s">
        <v>152</v>
      </c>
      <c r="G29" s="29" t="s">
        <v>153</v>
      </c>
      <c r="H29" s="30" t="n">
        <f aca="false">YEAR(G29)</f>
        <v>2008</v>
      </c>
      <c r="I29" s="31" t="s">
        <v>99</v>
      </c>
      <c r="J29" s="32" t="n">
        <v>46482</v>
      </c>
      <c r="K29" s="33"/>
      <c r="L29" s="34"/>
    </row>
    <row r="30" customFormat="false" ht="31.5" hidden="true" customHeight="true" outlineLevel="0" collapsed="false">
      <c r="A30" s="25" t="s">
        <v>154</v>
      </c>
      <c r="B30" s="26" t="s">
        <v>155</v>
      </c>
      <c r="C30" s="27" t="s">
        <v>156</v>
      </c>
      <c r="D30" s="27" t="s">
        <v>157</v>
      </c>
      <c r="E30" s="35" t="s">
        <v>18</v>
      </c>
      <c r="F30" s="35" t="s">
        <v>58</v>
      </c>
      <c r="G30" s="36" t="s">
        <v>158</v>
      </c>
      <c r="H30" s="26" t="n">
        <f aca="false">YEAR(G30)</f>
        <v>2013</v>
      </c>
      <c r="I30" s="27" t="s">
        <v>145</v>
      </c>
      <c r="J30" s="37" t="n">
        <v>46559</v>
      </c>
      <c r="K30" s="38"/>
      <c r="L30" s="38"/>
    </row>
    <row r="31" customFormat="false" ht="31.5" hidden="true" customHeight="true" outlineLevel="0" collapsed="false">
      <c r="A31" s="25" t="s">
        <v>154</v>
      </c>
      <c r="B31" s="26" t="s">
        <v>155</v>
      </c>
      <c r="C31" s="27" t="s">
        <v>156</v>
      </c>
      <c r="D31" s="27" t="s">
        <v>159</v>
      </c>
      <c r="E31" s="35" t="s">
        <v>18</v>
      </c>
      <c r="F31" s="35" t="s">
        <v>58</v>
      </c>
      <c r="G31" s="36" t="s">
        <v>158</v>
      </c>
      <c r="H31" s="26" t="n">
        <f aca="false">YEAR(G31)</f>
        <v>2013</v>
      </c>
      <c r="I31" s="27" t="s">
        <v>160</v>
      </c>
      <c r="J31" s="37" t="n">
        <v>46117</v>
      </c>
      <c r="K31" s="38"/>
      <c r="L31" s="38"/>
    </row>
    <row r="32" customFormat="false" ht="31.5" hidden="true" customHeight="true" outlineLevel="0" collapsed="false">
      <c r="A32" s="25" t="s">
        <v>161</v>
      </c>
      <c r="B32" s="26" t="s">
        <v>162</v>
      </c>
      <c r="C32" s="27" t="s">
        <v>163</v>
      </c>
      <c r="D32" s="27" t="s">
        <v>164</v>
      </c>
      <c r="E32" s="35" t="s">
        <v>18</v>
      </c>
      <c r="F32" s="35" t="s">
        <v>165</v>
      </c>
      <c r="G32" s="36" t="s">
        <v>166</v>
      </c>
      <c r="H32" s="26" t="n">
        <f aca="false">YEAR(G32)</f>
        <v>2012</v>
      </c>
      <c r="I32" s="27" t="s">
        <v>167</v>
      </c>
      <c r="J32" s="37" t="n">
        <v>46903</v>
      </c>
      <c r="K32" s="38" t="s">
        <v>168</v>
      </c>
      <c r="L32" s="38" t="s">
        <v>169</v>
      </c>
    </row>
    <row r="33" customFormat="false" ht="31.5" hidden="false" customHeight="true" outlineLevel="0" collapsed="false">
      <c r="A33" s="25" t="s">
        <v>170</v>
      </c>
      <c r="B33" s="26" t="s">
        <v>171</v>
      </c>
      <c r="C33" s="27" t="s">
        <v>96</v>
      </c>
      <c r="D33" s="27" t="s">
        <v>109</v>
      </c>
      <c r="E33" s="28" t="s">
        <v>34</v>
      </c>
      <c r="F33" s="28" t="s">
        <v>172</v>
      </c>
      <c r="G33" s="29" t="s">
        <v>173</v>
      </c>
      <c r="H33" s="30" t="n">
        <f aca="false">YEAR(G33)</f>
        <v>2005</v>
      </c>
      <c r="I33" s="31" t="s">
        <v>72</v>
      </c>
      <c r="J33" s="32" t="n">
        <v>47630</v>
      </c>
      <c r="K33" s="34" t="s">
        <v>29</v>
      </c>
      <c r="L33" s="34" t="s">
        <v>72</v>
      </c>
    </row>
    <row r="34" customFormat="false" ht="31.5" hidden="false" customHeight="true" outlineLevel="0" collapsed="false">
      <c r="A34" s="25" t="s">
        <v>174</v>
      </c>
      <c r="B34" s="26" t="s">
        <v>175</v>
      </c>
      <c r="C34" s="27" t="s">
        <v>176</v>
      </c>
      <c r="D34" s="27" t="s">
        <v>177</v>
      </c>
      <c r="E34" s="28" t="s">
        <v>18</v>
      </c>
      <c r="F34" s="28" t="s">
        <v>178</v>
      </c>
      <c r="G34" s="29" t="s">
        <v>179</v>
      </c>
      <c r="H34" s="30" t="n">
        <f aca="false">YEAR(G34)</f>
        <v>1999</v>
      </c>
      <c r="I34" s="31" t="s">
        <v>60</v>
      </c>
      <c r="J34" s="32" t="n">
        <v>47176</v>
      </c>
      <c r="K34" s="34" t="s">
        <v>29</v>
      </c>
      <c r="L34" s="34" t="s">
        <v>60</v>
      </c>
    </row>
    <row r="35" customFormat="false" ht="31.5" hidden="false" customHeight="true" outlineLevel="0" collapsed="false">
      <c r="A35" s="25" t="s">
        <v>180</v>
      </c>
      <c r="B35" s="26" t="s">
        <v>181</v>
      </c>
      <c r="C35" s="27" t="s">
        <v>16</v>
      </c>
      <c r="D35" s="27" t="s">
        <v>118</v>
      </c>
      <c r="E35" s="28" t="s">
        <v>18</v>
      </c>
      <c r="F35" s="40" t="s">
        <v>182</v>
      </c>
      <c r="G35" s="29" t="s">
        <v>183</v>
      </c>
      <c r="H35" s="30" t="n">
        <f aca="false">YEAR(G35)</f>
        <v>2016</v>
      </c>
      <c r="I35" s="31" t="s">
        <v>99</v>
      </c>
      <c r="J35" s="32" t="n">
        <v>46573</v>
      </c>
      <c r="K35" s="33"/>
      <c r="L35" s="33"/>
    </row>
    <row r="36" customFormat="false" ht="31.5" hidden="false" customHeight="true" outlineLevel="0" collapsed="false">
      <c r="A36" s="25" t="s">
        <v>184</v>
      </c>
      <c r="B36" s="26" t="s">
        <v>185</v>
      </c>
      <c r="C36" s="27" t="s">
        <v>186</v>
      </c>
      <c r="D36" s="27" t="s">
        <v>187</v>
      </c>
      <c r="E36" s="28" t="s">
        <v>18</v>
      </c>
      <c r="F36" s="28" t="s">
        <v>19</v>
      </c>
      <c r="G36" s="29" t="s">
        <v>188</v>
      </c>
      <c r="H36" s="30" t="n">
        <f aca="false">YEAR(G36)</f>
        <v>1994</v>
      </c>
      <c r="I36" s="31" t="s">
        <v>189</v>
      </c>
      <c r="J36" s="32" t="n">
        <v>47085</v>
      </c>
      <c r="K36" s="34"/>
      <c r="L36" s="34"/>
    </row>
    <row r="37" customFormat="false" ht="31.5" hidden="false" customHeight="true" outlineLevel="0" collapsed="false">
      <c r="A37" s="25" t="s">
        <v>184</v>
      </c>
      <c r="B37" s="26" t="s">
        <v>185</v>
      </c>
      <c r="C37" s="27" t="s">
        <v>186</v>
      </c>
      <c r="D37" s="27" t="s">
        <v>80</v>
      </c>
      <c r="E37" s="28" t="s">
        <v>18</v>
      </c>
      <c r="F37" s="28" t="s">
        <v>19</v>
      </c>
      <c r="G37" s="29" t="s">
        <v>188</v>
      </c>
      <c r="H37" s="30" t="n">
        <f aca="false">YEAR(G37)</f>
        <v>1994</v>
      </c>
      <c r="I37" s="31" t="s">
        <v>190</v>
      </c>
      <c r="J37" s="32" t="n">
        <v>47539</v>
      </c>
      <c r="K37" s="33"/>
      <c r="L37" s="34"/>
    </row>
    <row r="38" customFormat="false" ht="31.5" hidden="false" customHeight="true" outlineLevel="0" collapsed="false">
      <c r="A38" s="25" t="s">
        <v>191</v>
      </c>
      <c r="B38" s="26" t="s">
        <v>192</v>
      </c>
      <c r="C38" s="27" t="s">
        <v>193</v>
      </c>
      <c r="D38" s="27" t="s">
        <v>194</v>
      </c>
      <c r="E38" s="28" t="s">
        <v>18</v>
      </c>
      <c r="F38" s="28" t="s">
        <v>195</v>
      </c>
      <c r="G38" s="29" t="s">
        <v>92</v>
      </c>
      <c r="H38" s="30" t="n">
        <f aca="false">YEAR(G38)</f>
        <v>2017</v>
      </c>
      <c r="I38" s="31" t="s">
        <v>196</v>
      </c>
      <c r="J38" s="32" t="n">
        <v>47687</v>
      </c>
      <c r="K38" s="33"/>
      <c r="L38" s="33"/>
    </row>
    <row r="39" customFormat="false" ht="31.5" hidden="true" customHeight="true" outlineLevel="0" collapsed="false">
      <c r="A39" s="25" t="s">
        <v>197</v>
      </c>
      <c r="B39" s="26" t="s">
        <v>198</v>
      </c>
      <c r="C39" s="27" t="s">
        <v>199</v>
      </c>
      <c r="D39" s="27" t="s">
        <v>200</v>
      </c>
      <c r="E39" s="35" t="s">
        <v>34</v>
      </c>
      <c r="F39" s="35" t="s">
        <v>64</v>
      </c>
      <c r="G39" s="36" t="s">
        <v>201</v>
      </c>
      <c r="H39" s="26" t="n">
        <f aca="false">YEAR(G39)</f>
        <v>1979</v>
      </c>
      <c r="I39" s="27" t="s">
        <v>202</v>
      </c>
      <c r="J39" s="37" t="n">
        <v>47113</v>
      </c>
      <c r="K39" s="39"/>
      <c r="L39" s="39"/>
    </row>
    <row r="40" customFormat="false" ht="31.5" hidden="false" customHeight="true" outlineLevel="0" collapsed="false">
      <c r="A40" s="25" t="s">
        <v>203</v>
      </c>
      <c r="B40" s="26" t="s">
        <v>204</v>
      </c>
      <c r="C40" s="27" t="s">
        <v>205</v>
      </c>
      <c r="D40" s="27" t="s">
        <v>17</v>
      </c>
      <c r="E40" s="28" t="s">
        <v>18</v>
      </c>
      <c r="F40" s="28" t="s">
        <v>206</v>
      </c>
      <c r="G40" s="29" t="s">
        <v>207</v>
      </c>
      <c r="H40" s="30" t="n">
        <f aca="false">YEAR(G40)</f>
        <v>2000</v>
      </c>
      <c r="I40" s="31" t="s">
        <v>21</v>
      </c>
      <c r="J40" s="32" t="n">
        <v>47630</v>
      </c>
      <c r="K40" s="33" t="s">
        <v>29</v>
      </c>
      <c r="L40" s="34" t="s">
        <v>21</v>
      </c>
    </row>
    <row r="41" customFormat="false" ht="31.5" hidden="false" customHeight="true" outlineLevel="0" collapsed="false">
      <c r="A41" s="25" t="s">
        <v>203</v>
      </c>
      <c r="B41" s="26" t="s">
        <v>204</v>
      </c>
      <c r="C41" s="27" t="s">
        <v>205</v>
      </c>
      <c r="D41" s="27" t="s">
        <v>25</v>
      </c>
      <c r="E41" s="28" t="s">
        <v>18</v>
      </c>
      <c r="F41" s="28" t="s">
        <v>206</v>
      </c>
      <c r="G41" s="29" t="s">
        <v>207</v>
      </c>
      <c r="H41" s="30" t="n">
        <f aca="false">YEAR(G41)</f>
        <v>2000</v>
      </c>
      <c r="I41" s="31" t="s">
        <v>28</v>
      </c>
      <c r="J41" s="32" t="n">
        <v>46840</v>
      </c>
      <c r="K41" s="34" t="s">
        <v>29</v>
      </c>
      <c r="L41" s="34" t="s">
        <v>208</v>
      </c>
    </row>
    <row r="42" customFormat="false" ht="31.5" hidden="false" customHeight="true" outlineLevel="0" collapsed="false">
      <c r="A42" s="25" t="s">
        <v>209</v>
      </c>
      <c r="B42" s="26" t="s">
        <v>210</v>
      </c>
      <c r="C42" s="27" t="s">
        <v>211</v>
      </c>
      <c r="D42" s="27" t="s">
        <v>25</v>
      </c>
      <c r="E42" s="28" t="s">
        <v>18</v>
      </c>
      <c r="F42" s="28" t="s">
        <v>19</v>
      </c>
      <c r="G42" s="29" t="s">
        <v>212</v>
      </c>
      <c r="H42" s="30" t="n">
        <f aca="false">YEAR(G42)</f>
        <v>1989</v>
      </c>
      <c r="I42" s="31" t="s">
        <v>28</v>
      </c>
      <c r="J42" s="32" t="n">
        <v>47511</v>
      </c>
      <c r="K42" s="34" t="s">
        <v>29</v>
      </c>
      <c r="L42" s="34" t="s">
        <v>208</v>
      </c>
    </row>
    <row r="43" customFormat="false" ht="31.5" hidden="false" customHeight="true" outlineLevel="0" collapsed="false">
      <c r="A43" s="25" t="s">
        <v>213</v>
      </c>
      <c r="B43" s="26" t="s">
        <v>214</v>
      </c>
      <c r="C43" s="27" t="s">
        <v>215</v>
      </c>
      <c r="D43" s="27" t="s">
        <v>69</v>
      </c>
      <c r="E43" s="28" t="s">
        <v>34</v>
      </c>
      <c r="F43" s="28" t="s">
        <v>216</v>
      </c>
      <c r="G43" s="29" t="s">
        <v>217</v>
      </c>
      <c r="H43" s="30" t="n">
        <f aca="false">YEAR(G43)</f>
        <v>2024</v>
      </c>
      <c r="I43" s="31" t="s">
        <v>72</v>
      </c>
      <c r="J43" s="32" t="n">
        <v>47303</v>
      </c>
      <c r="K43" s="33"/>
      <c r="L43" s="34"/>
    </row>
    <row r="44" customFormat="false" ht="31.5" hidden="false" customHeight="true" outlineLevel="0" collapsed="false">
      <c r="A44" s="25" t="s">
        <v>218</v>
      </c>
      <c r="B44" s="26" t="s">
        <v>219</v>
      </c>
      <c r="C44" s="27" t="s">
        <v>16</v>
      </c>
      <c r="D44" s="27" t="s">
        <v>220</v>
      </c>
      <c r="E44" s="28" t="s">
        <v>34</v>
      </c>
      <c r="F44" s="28" t="s">
        <v>221</v>
      </c>
      <c r="G44" s="29" t="s">
        <v>222</v>
      </c>
      <c r="H44" s="30" t="n">
        <f aca="false">YEAR(G44)</f>
        <v>2023</v>
      </c>
      <c r="I44" s="31" t="s">
        <v>72</v>
      </c>
      <c r="J44" s="32" t="n">
        <v>46931</v>
      </c>
      <c r="K44" s="33"/>
      <c r="L44" s="33"/>
    </row>
    <row r="45" customFormat="false" ht="31.5" hidden="false" customHeight="true" outlineLevel="0" collapsed="false">
      <c r="A45" s="25" t="s">
        <v>223</v>
      </c>
      <c r="B45" s="26" t="s">
        <v>95</v>
      </c>
      <c r="C45" s="27" t="s">
        <v>49</v>
      </c>
      <c r="D45" s="27" t="s">
        <v>224</v>
      </c>
      <c r="E45" s="28" t="s">
        <v>34</v>
      </c>
      <c r="F45" s="28" t="s">
        <v>225</v>
      </c>
      <c r="G45" s="29" t="s">
        <v>212</v>
      </c>
      <c r="H45" s="30" t="n">
        <f aca="false">YEAR(G45)</f>
        <v>1989</v>
      </c>
      <c r="I45" s="31" t="s">
        <v>226</v>
      </c>
      <c r="J45" s="32" t="n">
        <v>46595</v>
      </c>
      <c r="K45" s="33"/>
      <c r="L45" s="33"/>
    </row>
    <row r="46" customFormat="false" ht="31.5" hidden="false" customHeight="true" outlineLevel="0" collapsed="false">
      <c r="A46" s="25" t="s">
        <v>227</v>
      </c>
      <c r="B46" s="26" t="s">
        <v>181</v>
      </c>
      <c r="C46" s="27" t="s">
        <v>96</v>
      </c>
      <c r="D46" s="27" t="s">
        <v>228</v>
      </c>
      <c r="E46" s="28" t="s">
        <v>229</v>
      </c>
      <c r="F46" s="28" t="s">
        <v>70</v>
      </c>
      <c r="G46" s="29" t="s">
        <v>230</v>
      </c>
      <c r="H46" s="30" t="n">
        <f aca="false">YEAR(G46)</f>
        <v>2003</v>
      </c>
      <c r="I46" s="31" t="s">
        <v>28</v>
      </c>
      <c r="J46" s="32" t="n">
        <v>47098</v>
      </c>
      <c r="K46" s="33"/>
      <c r="L46" s="34"/>
    </row>
    <row r="47" customFormat="false" ht="31.5" hidden="false" customHeight="true" outlineLevel="0" collapsed="false">
      <c r="A47" s="25" t="s">
        <v>231</v>
      </c>
      <c r="B47" s="26" t="s">
        <v>113</v>
      </c>
      <c r="C47" s="27" t="s">
        <v>49</v>
      </c>
      <c r="D47" s="27" t="s">
        <v>232</v>
      </c>
      <c r="E47" s="28" t="s">
        <v>34</v>
      </c>
      <c r="F47" s="28" t="s">
        <v>70</v>
      </c>
      <c r="G47" s="29" t="s">
        <v>233</v>
      </c>
      <c r="H47" s="30" t="n">
        <f aca="false">YEAR(G47)</f>
        <v>1999</v>
      </c>
      <c r="I47" s="31" t="s">
        <v>234</v>
      </c>
      <c r="J47" s="32" t="n">
        <v>46994</v>
      </c>
      <c r="K47" s="34" t="s">
        <v>29</v>
      </c>
      <c r="L47" s="34" t="s">
        <v>234</v>
      </c>
    </row>
    <row r="48" customFormat="false" ht="31.5" hidden="false" customHeight="true" outlineLevel="0" collapsed="false">
      <c r="A48" s="25" t="s">
        <v>231</v>
      </c>
      <c r="B48" s="26" t="s">
        <v>113</v>
      </c>
      <c r="C48" s="27" t="s">
        <v>49</v>
      </c>
      <c r="D48" s="27" t="s">
        <v>235</v>
      </c>
      <c r="E48" s="28" t="s">
        <v>34</v>
      </c>
      <c r="F48" s="28" t="s">
        <v>70</v>
      </c>
      <c r="G48" s="29" t="s">
        <v>233</v>
      </c>
      <c r="H48" s="30" t="n">
        <f aca="false">YEAR(G48)</f>
        <v>1999</v>
      </c>
      <c r="I48" s="31" t="s">
        <v>236</v>
      </c>
      <c r="J48" s="32" t="n">
        <v>46734</v>
      </c>
      <c r="K48" s="33"/>
      <c r="L48" s="34"/>
    </row>
    <row r="49" customFormat="false" ht="31.5" hidden="false" customHeight="true" outlineLevel="0" collapsed="false">
      <c r="A49" s="25" t="s">
        <v>231</v>
      </c>
      <c r="B49" s="26" t="s">
        <v>113</v>
      </c>
      <c r="C49" s="27" t="s">
        <v>49</v>
      </c>
      <c r="D49" s="27" t="s">
        <v>237</v>
      </c>
      <c r="E49" s="28" t="s">
        <v>34</v>
      </c>
      <c r="F49" s="28" t="s">
        <v>70</v>
      </c>
      <c r="G49" s="29" t="s">
        <v>233</v>
      </c>
      <c r="H49" s="30" t="n">
        <f aca="false">YEAR(G49)</f>
        <v>1999</v>
      </c>
      <c r="I49" s="31" t="s">
        <v>238</v>
      </c>
      <c r="J49" s="32" t="n">
        <v>47743</v>
      </c>
      <c r="K49" s="33"/>
      <c r="L49" s="34"/>
    </row>
    <row r="50" customFormat="false" ht="31.5" hidden="true" customHeight="true" outlineLevel="0" collapsed="false">
      <c r="A50" s="25" t="s">
        <v>239</v>
      </c>
      <c r="B50" s="26" t="s">
        <v>240</v>
      </c>
      <c r="C50" s="27" t="s">
        <v>241</v>
      </c>
      <c r="D50" s="27" t="s">
        <v>109</v>
      </c>
      <c r="E50" s="35" t="s">
        <v>34</v>
      </c>
      <c r="F50" s="35" t="s">
        <v>242</v>
      </c>
      <c r="G50" s="36" t="s">
        <v>243</v>
      </c>
      <c r="H50" s="26" t="n">
        <f aca="false">YEAR(G50)</f>
        <v>2013</v>
      </c>
      <c r="I50" s="27" t="s">
        <v>72</v>
      </c>
      <c r="J50" s="37" t="n">
        <v>46840</v>
      </c>
      <c r="K50" s="38"/>
      <c r="L50" s="38"/>
    </row>
    <row r="51" customFormat="false" ht="31.5" hidden="false" customHeight="true" outlineLevel="0" collapsed="false">
      <c r="A51" s="25" t="s">
        <v>244</v>
      </c>
      <c r="B51" s="26" t="s">
        <v>240</v>
      </c>
      <c r="C51" s="27" t="s">
        <v>245</v>
      </c>
      <c r="D51" s="27" t="s">
        <v>97</v>
      </c>
      <c r="E51" s="28" t="s">
        <v>34</v>
      </c>
      <c r="F51" s="28" t="s">
        <v>246</v>
      </c>
      <c r="G51" s="29" t="s">
        <v>247</v>
      </c>
      <c r="H51" s="30" t="n">
        <f aca="false">YEAR(G51)</f>
        <v>1996</v>
      </c>
      <c r="I51" s="31" t="s">
        <v>99</v>
      </c>
      <c r="J51" s="32" t="n">
        <v>47693</v>
      </c>
      <c r="K51" s="33"/>
      <c r="L51" s="33"/>
    </row>
    <row r="52" customFormat="false" ht="31.5" hidden="false" customHeight="true" outlineLevel="0" collapsed="false">
      <c r="A52" s="25" t="s">
        <v>248</v>
      </c>
      <c r="B52" s="26" t="s">
        <v>204</v>
      </c>
      <c r="C52" s="27" t="s">
        <v>249</v>
      </c>
      <c r="D52" s="27" t="s">
        <v>25</v>
      </c>
      <c r="E52" s="28" t="s">
        <v>18</v>
      </c>
      <c r="F52" s="28" t="s">
        <v>206</v>
      </c>
      <c r="G52" s="29" t="s">
        <v>250</v>
      </c>
      <c r="H52" s="30" t="n">
        <f aca="false">YEAR(G52)</f>
        <v>1997</v>
      </c>
      <c r="I52" s="31" t="s">
        <v>28</v>
      </c>
      <c r="J52" s="32" t="n">
        <v>47357</v>
      </c>
      <c r="K52" s="34" t="s">
        <v>29</v>
      </c>
      <c r="L52" s="34" t="s">
        <v>28</v>
      </c>
    </row>
    <row r="53" customFormat="false" ht="31.5" hidden="false" customHeight="true" outlineLevel="0" collapsed="false">
      <c r="A53" s="25" t="s">
        <v>251</v>
      </c>
      <c r="B53" s="26" t="s">
        <v>252</v>
      </c>
      <c r="C53" s="27" t="s">
        <v>75</v>
      </c>
      <c r="D53" s="27" t="s">
        <v>253</v>
      </c>
      <c r="E53" s="28" t="s">
        <v>18</v>
      </c>
      <c r="F53" s="28" t="s">
        <v>206</v>
      </c>
      <c r="G53" s="29" t="s">
        <v>254</v>
      </c>
      <c r="H53" s="30" t="n">
        <f aca="false">YEAR(G53)</f>
        <v>1999</v>
      </c>
      <c r="I53" s="31" t="s">
        <v>255</v>
      </c>
      <c r="J53" s="32" t="n">
        <v>46783</v>
      </c>
      <c r="K53" s="33"/>
      <c r="L53" s="33"/>
    </row>
    <row r="54" customFormat="false" ht="31.5" hidden="false" customHeight="true" outlineLevel="0" collapsed="false">
      <c r="A54" s="25" t="s">
        <v>256</v>
      </c>
      <c r="B54" s="26" t="s">
        <v>257</v>
      </c>
      <c r="C54" s="27" t="s">
        <v>258</v>
      </c>
      <c r="D54" s="42" t="s">
        <v>118</v>
      </c>
      <c r="E54" s="40" t="s">
        <v>18</v>
      </c>
      <c r="F54" s="40" t="s">
        <v>19</v>
      </c>
      <c r="G54" s="29" t="s">
        <v>259</v>
      </c>
      <c r="H54" s="30" t="n">
        <f aca="false">YEAR(G54)</f>
        <v>1996</v>
      </c>
      <c r="I54" s="40" t="s">
        <v>99</v>
      </c>
      <c r="J54" s="40" t="s">
        <v>260</v>
      </c>
      <c r="K54" s="47"/>
      <c r="L54" s="47"/>
    </row>
    <row r="55" customFormat="false" ht="31.5" hidden="true" customHeight="true" outlineLevel="0" collapsed="false">
      <c r="A55" s="25" t="s">
        <v>261</v>
      </c>
      <c r="B55" s="26" t="s">
        <v>74</v>
      </c>
      <c r="C55" s="27" t="s">
        <v>186</v>
      </c>
      <c r="D55" s="27" t="s">
        <v>262</v>
      </c>
      <c r="E55" s="35" t="s">
        <v>18</v>
      </c>
      <c r="F55" s="35" t="s">
        <v>51</v>
      </c>
      <c r="G55" s="36" t="s">
        <v>263</v>
      </c>
      <c r="H55" s="26" t="n">
        <f aca="false">YEAR(G55)</f>
        <v>2023</v>
      </c>
      <c r="I55" s="27" t="s">
        <v>264</v>
      </c>
      <c r="J55" s="37" t="n">
        <v>46962</v>
      </c>
      <c r="K55" s="38"/>
      <c r="L55" s="39"/>
    </row>
    <row r="56" customFormat="false" ht="31.5" hidden="false" customHeight="true" outlineLevel="0" collapsed="false">
      <c r="A56" s="25" t="s">
        <v>265</v>
      </c>
      <c r="B56" s="26" t="s">
        <v>266</v>
      </c>
      <c r="C56" s="27" t="s">
        <v>49</v>
      </c>
      <c r="D56" s="27" t="s">
        <v>157</v>
      </c>
      <c r="E56" s="28" t="s">
        <v>18</v>
      </c>
      <c r="F56" s="28" t="s">
        <v>267</v>
      </c>
      <c r="G56" s="29" t="s">
        <v>268</v>
      </c>
      <c r="H56" s="30" t="n">
        <f aca="false">YEAR(G56)</f>
        <v>1999</v>
      </c>
      <c r="I56" s="31" t="s">
        <v>145</v>
      </c>
      <c r="J56" s="32" t="n">
        <v>46713</v>
      </c>
      <c r="K56" s="33"/>
      <c r="L56" s="33"/>
    </row>
    <row r="57" customFormat="false" ht="31.5" hidden="false" customHeight="true" outlineLevel="0" collapsed="false">
      <c r="A57" s="25" t="s">
        <v>269</v>
      </c>
      <c r="B57" s="26" t="s">
        <v>204</v>
      </c>
      <c r="C57" s="27" t="s">
        <v>49</v>
      </c>
      <c r="D57" s="27" t="s">
        <v>200</v>
      </c>
      <c r="E57" s="28" t="s">
        <v>34</v>
      </c>
      <c r="F57" s="28" t="s">
        <v>64</v>
      </c>
      <c r="G57" s="29" t="s">
        <v>270</v>
      </c>
      <c r="H57" s="30" t="n">
        <f aca="false">YEAR(G57)</f>
        <v>2002</v>
      </c>
      <c r="I57" s="31" t="s">
        <v>202</v>
      </c>
      <c r="J57" s="32" t="n">
        <v>47294</v>
      </c>
      <c r="K57" s="33" t="s">
        <v>38</v>
      </c>
      <c r="L57" s="34" t="s">
        <v>264</v>
      </c>
    </row>
    <row r="58" customFormat="false" ht="31.5" hidden="false" customHeight="true" outlineLevel="0" collapsed="false">
      <c r="A58" s="25" t="s">
        <v>271</v>
      </c>
      <c r="B58" s="26" t="s">
        <v>272</v>
      </c>
      <c r="C58" s="27" t="s">
        <v>75</v>
      </c>
      <c r="D58" s="27" t="s">
        <v>187</v>
      </c>
      <c r="E58" s="28" t="s">
        <v>18</v>
      </c>
      <c r="F58" s="28" t="s">
        <v>273</v>
      </c>
      <c r="G58" s="29" t="s">
        <v>274</v>
      </c>
      <c r="H58" s="30" t="n">
        <f aca="false">YEAR(G58)</f>
        <v>2004</v>
      </c>
      <c r="I58" s="28" t="s">
        <v>189</v>
      </c>
      <c r="J58" s="32" t="n">
        <v>46568</v>
      </c>
      <c r="K58" s="34" t="s">
        <v>29</v>
      </c>
      <c r="L58" s="48" t="s">
        <v>189</v>
      </c>
    </row>
    <row r="59" customFormat="false" ht="31.5" hidden="false" customHeight="true" outlineLevel="0" collapsed="false">
      <c r="A59" s="25" t="s">
        <v>271</v>
      </c>
      <c r="B59" s="26" t="s">
        <v>272</v>
      </c>
      <c r="C59" s="27" t="s">
        <v>75</v>
      </c>
      <c r="D59" s="27" t="s">
        <v>80</v>
      </c>
      <c r="E59" s="28" t="s">
        <v>18</v>
      </c>
      <c r="F59" s="28" t="s">
        <v>273</v>
      </c>
      <c r="G59" s="29" t="s">
        <v>274</v>
      </c>
      <c r="H59" s="30" t="n">
        <f aca="false">YEAR(G59)</f>
        <v>2004</v>
      </c>
      <c r="I59" s="28" t="s">
        <v>275</v>
      </c>
      <c r="J59" s="32" t="n">
        <v>47598</v>
      </c>
      <c r="K59" s="33"/>
      <c r="L59" s="48"/>
    </row>
    <row r="60" customFormat="false" ht="31.5" hidden="false" customHeight="true" outlineLevel="0" collapsed="false">
      <c r="A60" s="25" t="s">
        <v>276</v>
      </c>
      <c r="B60" s="26" t="s">
        <v>95</v>
      </c>
      <c r="C60" s="27" t="s">
        <v>277</v>
      </c>
      <c r="D60" s="27" t="s">
        <v>278</v>
      </c>
      <c r="E60" s="28" t="s">
        <v>18</v>
      </c>
      <c r="F60" s="28" t="s">
        <v>279</v>
      </c>
      <c r="G60" s="29" t="s">
        <v>280</v>
      </c>
      <c r="H60" s="30" t="n">
        <f aca="false">YEAR(G60)</f>
        <v>1988</v>
      </c>
      <c r="I60" s="45" t="s">
        <v>143</v>
      </c>
      <c r="J60" s="32" t="n">
        <v>46903</v>
      </c>
      <c r="K60" s="33"/>
      <c r="L60" s="33"/>
    </row>
    <row r="61" customFormat="false" ht="31.5" hidden="false" customHeight="true" outlineLevel="0" collapsed="false">
      <c r="A61" s="25" t="s">
        <v>276</v>
      </c>
      <c r="B61" s="26" t="s">
        <v>95</v>
      </c>
      <c r="C61" s="27" t="s">
        <v>277</v>
      </c>
      <c r="D61" s="27" t="s">
        <v>281</v>
      </c>
      <c r="E61" s="28" t="s">
        <v>18</v>
      </c>
      <c r="F61" s="28" t="s">
        <v>279</v>
      </c>
      <c r="G61" s="29" t="s">
        <v>280</v>
      </c>
      <c r="H61" s="30" t="n">
        <f aca="false">YEAR(G61)</f>
        <v>1988</v>
      </c>
      <c r="I61" s="31" t="s">
        <v>282</v>
      </c>
      <c r="J61" s="32" t="n">
        <v>47595</v>
      </c>
      <c r="K61" s="33"/>
      <c r="L61" s="33"/>
    </row>
    <row r="62" customFormat="false" ht="31.5" hidden="false" customHeight="true" outlineLevel="0" collapsed="false">
      <c r="A62" s="25" t="s">
        <v>283</v>
      </c>
      <c r="B62" s="26" t="s">
        <v>74</v>
      </c>
      <c r="C62" s="27" t="s">
        <v>284</v>
      </c>
      <c r="D62" s="27" t="s">
        <v>118</v>
      </c>
      <c r="E62" s="28" t="s">
        <v>18</v>
      </c>
      <c r="F62" s="28" t="s">
        <v>285</v>
      </c>
      <c r="G62" s="29" t="s">
        <v>166</v>
      </c>
      <c r="H62" s="30" t="n">
        <f aca="false">YEAR(G62)</f>
        <v>2012</v>
      </c>
      <c r="I62" s="31" t="s">
        <v>99</v>
      </c>
      <c r="J62" s="32" t="n">
        <v>47085</v>
      </c>
      <c r="K62" s="34" t="s">
        <v>29</v>
      </c>
      <c r="L62" s="33" t="s">
        <v>99</v>
      </c>
    </row>
    <row r="63" customFormat="false" ht="31.5" hidden="false" customHeight="true" outlineLevel="0" collapsed="false">
      <c r="A63" s="25" t="s">
        <v>286</v>
      </c>
      <c r="B63" s="26" t="s">
        <v>287</v>
      </c>
      <c r="C63" s="27" t="s">
        <v>288</v>
      </c>
      <c r="D63" s="27" t="s">
        <v>289</v>
      </c>
      <c r="E63" s="28" t="s">
        <v>229</v>
      </c>
      <c r="F63" s="40" t="s">
        <v>290</v>
      </c>
      <c r="G63" s="29" t="s">
        <v>291</v>
      </c>
      <c r="H63" s="30" t="n">
        <f aca="false">YEAR(G63)</f>
        <v>2008</v>
      </c>
      <c r="I63" s="31" t="s">
        <v>93</v>
      </c>
      <c r="J63" s="32" t="n">
        <v>47322</v>
      </c>
      <c r="K63" s="33"/>
      <c r="L63" s="34"/>
    </row>
    <row r="64" customFormat="false" ht="31.5" hidden="true" customHeight="true" outlineLevel="0" collapsed="false">
      <c r="A64" s="25" t="s">
        <v>292</v>
      </c>
      <c r="B64" s="26" t="s">
        <v>293</v>
      </c>
      <c r="C64" s="27" t="s">
        <v>294</v>
      </c>
      <c r="D64" s="27" t="s">
        <v>295</v>
      </c>
      <c r="E64" s="35" t="s">
        <v>18</v>
      </c>
      <c r="F64" s="35" t="s">
        <v>296</v>
      </c>
      <c r="G64" s="36" t="s">
        <v>92</v>
      </c>
      <c r="H64" s="26" t="n">
        <f aca="false">YEAR(G64)</f>
        <v>2017</v>
      </c>
      <c r="I64" s="27" t="s">
        <v>297</v>
      </c>
      <c r="J64" s="37" t="n">
        <v>47322</v>
      </c>
      <c r="K64" s="38"/>
      <c r="L64" s="38"/>
    </row>
    <row r="65" customFormat="false" ht="31.5" hidden="true" customHeight="true" outlineLevel="0" collapsed="false">
      <c r="A65" s="25" t="s">
        <v>292</v>
      </c>
      <c r="B65" s="26" t="s">
        <v>293</v>
      </c>
      <c r="C65" s="27" t="s">
        <v>294</v>
      </c>
      <c r="D65" s="27" t="s">
        <v>80</v>
      </c>
      <c r="E65" s="35" t="s">
        <v>18</v>
      </c>
      <c r="F65" s="35" t="s">
        <v>296</v>
      </c>
      <c r="G65" s="36" t="s">
        <v>92</v>
      </c>
      <c r="H65" s="26" t="n">
        <f aca="false">YEAR(G65)</f>
        <v>2017</v>
      </c>
      <c r="I65" s="27" t="s">
        <v>190</v>
      </c>
      <c r="J65" s="37" t="n">
        <v>47688</v>
      </c>
      <c r="K65" s="38"/>
      <c r="L65" s="38"/>
    </row>
    <row r="66" customFormat="false" ht="31.5" hidden="false" customHeight="true" outlineLevel="0" collapsed="false">
      <c r="A66" s="25" t="s">
        <v>298</v>
      </c>
      <c r="B66" s="26" t="s">
        <v>155</v>
      </c>
      <c r="C66" s="27" t="s">
        <v>49</v>
      </c>
      <c r="D66" s="27" t="s">
        <v>17</v>
      </c>
      <c r="E66" s="28" t="s">
        <v>18</v>
      </c>
      <c r="F66" s="28" t="s">
        <v>279</v>
      </c>
      <c r="G66" s="29" t="s">
        <v>299</v>
      </c>
      <c r="H66" s="30" t="n">
        <f aca="false">YEAR(G66)</f>
        <v>1988</v>
      </c>
      <c r="I66" s="32" t="s">
        <v>21</v>
      </c>
      <c r="J66" s="32" t="n">
        <v>47357</v>
      </c>
      <c r="K66" s="34" t="s">
        <v>29</v>
      </c>
      <c r="L66" s="49" t="s">
        <v>21</v>
      </c>
    </row>
    <row r="67" customFormat="false" ht="31.5" hidden="false" customHeight="true" outlineLevel="0" collapsed="false">
      <c r="A67" s="25" t="s">
        <v>300</v>
      </c>
      <c r="B67" s="26" t="s">
        <v>301</v>
      </c>
      <c r="C67" s="27" t="s">
        <v>258</v>
      </c>
      <c r="D67" s="27" t="s">
        <v>97</v>
      </c>
      <c r="E67" s="28" t="s">
        <v>34</v>
      </c>
      <c r="F67" s="28" t="s">
        <v>147</v>
      </c>
      <c r="G67" s="29" t="s">
        <v>302</v>
      </c>
      <c r="H67" s="30" t="n">
        <f aca="false">YEAR(G67)</f>
        <v>1990</v>
      </c>
      <c r="I67" s="31" t="s">
        <v>99</v>
      </c>
      <c r="J67" s="32" t="n">
        <v>47057</v>
      </c>
      <c r="K67" s="34" t="s">
        <v>29</v>
      </c>
      <c r="L67" s="34" t="s">
        <v>99</v>
      </c>
    </row>
    <row r="68" customFormat="false" ht="31.5" hidden="false" customHeight="true" outlineLevel="0" collapsed="false">
      <c r="A68" s="25" t="s">
        <v>303</v>
      </c>
      <c r="B68" s="26" t="s">
        <v>304</v>
      </c>
      <c r="C68" s="27" t="s">
        <v>288</v>
      </c>
      <c r="D68" s="27" t="s">
        <v>63</v>
      </c>
      <c r="E68" s="28" t="s">
        <v>34</v>
      </c>
      <c r="F68" s="28" t="s">
        <v>305</v>
      </c>
      <c r="G68" s="29" t="s">
        <v>306</v>
      </c>
      <c r="H68" s="30" t="n">
        <f aca="false">YEAR(G68)</f>
        <v>1998</v>
      </c>
      <c r="I68" s="31" t="s">
        <v>28</v>
      </c>
      <c r="J68" s="32" t="n">
        <v>47630</v>
      </c>
      <c r="K68" s="34" t="s">
        <v>29</v>
      </c>
      <c r="L68" s="34" t="s">
        <v>28</v>
      </c>
    </row>
    <row r="69" customFormat="false" ht="31.5" hidden="true" customHeight="true" outlineLevel="0" collapsed="false">
      <c r="A69" s="25" t="s">
        <v>307</v>
      </c>
      <c r="B69" s="26" t="s">
        <v>308</v>
      </c>
      <c r="C69" s="27" t="s">
        <v>32</v>
      </c>
      <c r="D69" s="27" t="s">
        <v>262</v>
      </c>
      <c r="E69" s="50" t="s">
        <v>18</v>
      </c>
      <c r="F69" s="50" t="s">
        <v>51</v>
      </c>
      <c r="G69" s="35" t="s">
        <v>309</v>
      </c>
      <c r="H69" s="26" t="n">
        <f aca="false">YEAR(G69)</f>
        <v>2019</v>
      </c>
      <c r="I69" s="27" t="s">
        <v>264</v>
      </c>
      <c r="J69" s="37" t="n">
        <v>47322</v>
      </c>
      <c r="K69" s="38"/>
      <c r="L69" s="39"/>
    </row>
    <row r="70" customFormat="false" ht="31.5" hidden="false" customHeight="true" outlineLevel="0" collapsed="false">
      <c r="A70" s="25" t="s">
        <v>310</v>
      </c>
      <c r="B70" s="26" t="s">
        <v>113</v>
      </c>
      <c r="C70" s="27" t="s">
        <v>136</v>
      </c>
      <c r="D70" s="27" t="s">
        <v>311</v>
      </c>
      <c r="E70" s="28" t="s">
        <v>18</v>
      </c>
      <c r="F70" s="28" t="s">
        <v>312</v>
      </c>
      <c r="G70" s="29" t="s">
        <v>299</v>
      </c>
      <c r="H70" s="30" t="n">
        <f aca="false">YEAR(G70)</f>
        <v>1988</v>
      </c>
      <c r="I70" s="31" t="s">
        <v>313</v>
      </c>
      <c r="J70" s="32" t="n">
        <v>46903</v>
      </c>
      <c r="K70" s="33"/>
      <c r="L70" s="34"/>
    </row>
    <row r="71" customFormat="false" ht="31.5" hidden="false" customHeight="true" outlineLevel="0" collapsed="false">
      <c r="A71" s="25" t="s">
        <v>314</v>
      </c>
      <c r="B71" s="26" t="s">
        <v>155</v>
      </c>
      <c r="C71" s="27" t="s">
        <v>288</v>
      </c>
      <c r="D71" s="27" t="s">
        <v>69</v>
      </c>
      <c r="E71" s="28" t="s">
        <v>34</v>
      </c>
      <c r="F71" s="28" t="s">
        <v>315</v>
      </c>
      <c r="G71" s="29" t="s">
        <v>316</v>
      </c>
      <c r="H71" s="30" t="n">
        <f aca="false">YEAR(G71)</f>
        <v>1991</v>
      </c>
      <c r="I71" s="31" t="s">
        <v>317</v>
      </c>
      <c r="J71" s="32" t="n">
        <v>47176</v>
      </c>
      <c r="K71" s="34"/>
      <c r="L71" s="34"/>
    </row>
    <row r="72" customFormat="false" ht="31.5" hidden="false" customHeight="true" outlineLevel="0" collapsed="false">
      <c r="A72" s="25" t="s">
        <v>318</v>
      </c>
      <c r="B72" s="26" t="s">
        <v>95</v>
      </c>
      <c r="C72" s="27" t="s">
        <v>249</v>
      </c>
      <c r="D72" s="27" t="s">
        <v>157</v>
      </c>
      <c r="E72" s="28" t="s">
        <v>18</v>
      </c>
      <c r="F72" s="28" t="s">
        <v>206</v>
      </c>
      <c r="G72" s="29" t="s">
        <v>250</v>
      </c>
      <c r="H72" s="30" t="n">
        <f aca="false">YEAR(G72)</f>
        <v>1997</v>
      </c>
      <c r="I72" s="31" t="s">
        <v>145</v>
      </c>
      <c r="J72" s="32" t="n">
        <v>47357</v>
      </c>
      <c r="K72" s="34" t="s">
        <v>29</v>
      </c>
      <c r="L72" s="33" t="s">
        <v>319</v>
      </c>
    </row>
    <row r="73" customFormat="false" ht="31.5" hidden="false" customHeight="true" outlineLevel="0" collapsed="false">
      <c r="A73" s="25" t="s">
        <v>320</v>
      </c>
      <c r="B73" s="26" t="s">
        <v>95</v>
      </c>
      <c r="C73" s="27" t="s">
        <v>321</v>
      </c>
      <c r="D73" s="42" t="s">
        <v>322</v>
      </c>
      <c r="E73" s="28" t="s">
        <v>18</v>
      </c>
      <c r="F73" s="28" t="s">
        <v>51</v>
      </c>
      <c r="G73" s="29" t="s">
        <v>323</v>
      </c>
      <c r="H73" s="30" t="n">
        <f aca="false">YEAR(G73)</f>
        <v>2009</v>
      </c>
      <c r="I73" s="40" t="s">
        <v>324</v>
      </c>
      <c r="J73" s="40" t="s">
        <v>325</v>
      </c>
      <c r="K73" s="33"/>
      <c r="L73" s="43"/>
    </row>
    <row r="74" customFormat="false" ht="31.5" hidden="false" customHeight="true" outlineLevel="0" collapsed="false">
      <c r="A74" s="25" t="s">
        <v>326</v>
      </c>
      <c r="B74" s="26" t="s">
        <v>327</v>
      </c>
      <c r="C74" s="27" t="s">
        <v>49</v>
      </c>
      <c r="D74" s="27" t="s">
        <v>328</v>
      </c>
      <c r="E74" s="28" t="s">
        <v>18</v>
      </c>
      <c r="F74" s="28" t="s">
        <v>206</v>
      </c>
      <c r="G74" s="29" t="s">
        <v>82</v>
      </c>
      <c r="H74" s="30" t="n">
        <f aca="false">YEAR(G74)</f>
        <v>1998</v>
      </c>
      <c r="I74" s="45" t="s">
        <v>143</v>
      </c>
      <c r="J74" s="32" t="n">
        <v>47144</v>
      </c>
      <c r="K74" s="34" t="s">
        <v>29</v>
      </c>
      <c r="L74" s="34" t="s">
        <v>143</v>
      </c>
    </row>
    <row r="75" customFormat="false" ht="31.5" hidden="false" customHeight="true" outlineLevel="0" collapsed="false">
      <c r="A75" s="25" t="s">
        <v>329</v>
      </c>
      <c r="B75" s="26" t="s">
        <v>330</v>
      </c>
      <c r="C75" s="27" t="s">
        <v>331</v>
      </c>
      <c r="D75" s="27" t="s">
        <v>332</v>
      </c>
      <c r="E75" s="28" t="s">
        <v>18</v>
      </c>
      <c r="F75" s="28" t="s">
        <v>333</v>
      </c>
      <c r="G75" s="29" t="s">
        <v>59</v>
      </c>
      <c r="H75" s="30" t="n">
        <f aca="false">YEAR(G75)</f>
        <v>2014</v>
      </c>
      <c r="I75" s="28" t="s">
        <v>334</v>
      </c>
      <c r="J75" s="32" t="n">
        <v>46446</v>
      </c>
      <c r="K75" s="33"/>
      <c r="L75" s="48"/>
    </row>
    <row r="76" customFormat="false" ht="31.5" hidden="false" customHeight="true" outlineLevel="0" collapsed="false">
      <c r="A76" s="25" t="s">
        <v>335</v>
      </c>
      <c r="B76" s="26" t="s">
        <v>79</v>
      </c>
      <c r="C76" s="27" t="s">
        <v>49</v>
      </c>
      <c r="D76" s="27" t="s">
        <v>97</v>
      </c>
      <c r="E76" s="28" t="s">
        <v>34</v>
      </c>
      <c r="F76" s="28" t="s">
        <v>70</v>
      </c>
      <c r="G76" s="29" t="s">
        <v>336</v>
      </c>
      <c r="H76" s="30" t="n">
        <f aca="false">YEAR(G76)</f>
        <v>2000</v>
      </c>
      <c r="I76" s="31" t="s">
        <v>99</v>
      </c>
      <c r="J76" s="32" t="n">
        <v>46470</v>
      </c>
      <c r="K76" s="34" t="s">
        <v>29</v>
      </c>
      <c r="L76" s="34" t="s">
        <v>99</v>
      </c>
    </row>
    <row r="77" customFormat="false" ht="31.5" hidden="false" customHeight="true" outlineLevel="0" collapsed="false">
      <c r="A77" s="25" t="s">
        <v>337</v>
      </c>
      <c r="B77" s="26" t="s">
        <v>338</v>
      </c>
      <c r="C77" s="27" t="s">
        <v>32</v>
      </c>
      <c r="D77" s="27" t="s">
        <v>339</v>
      </c>
      <c r="E77" s="28" t="s">
        <v>34</v>
      </c>
      <c r="F77" s="28" t="s">
        <v>70</v>
      </c>
      <c r="G77" s="29" t="s">
        <v>340</v>
      </c>
      <c r="H77" s="30" t="n">
        <f aca="false">YEAR(G77)</f>
        <v>2000</v>
      </c>
      <c r="I77" s="31" t="s">
        <v>72</v>
      </c>
      <c r="J77" s="32" t="n">
        <v>46840</v>
      </c>
      <c r="K77" s="33"/>
      <c r="L77" s="33"/>
    </row>
    <row r="78" s="6" customFormat="true" ht="31.5" hidden="false" customHeight="true" outlineLevel="0" collapsed="false">
      <c r="A78" s="25" t="s">
        <v>341</v>
      </c>
      <c r="B78" s="26" t="s">
        <v>342</v>
      </c>
      <c r="C78" s="27" t="s">
        <v>288</v>
      </c>
      <c r="D78" s="27" t="s">
        <v>343</v>
      </c>
      <c r="E78" s="28" t="s">
        <v>18</v>
      </c>
      <c r="F78" s="28" t="s">
        <v>279</v>
      </c>
      <c r="G78" s="29" t="s">
        <v>280</v>
      </c>
      <c r="H78" s="30" t="n">
        <f aca="false">YEAR(G78)</f>
        <v>1988</v>
      </c>
      <c r="I78" s="31" t="s">
        <v>344</v>
      </c>
      <c r="J78" s="32" t="n">
        <v>47294</v>
      </c>
      <c r="K78" s="34" t="s">
        <v>29</v>
      </c>
      <c r="L78" s="34" t="s">
        <v>344</v>
      </c>
      <c r="AKS78" s="7"/>
      <c r="AKT78" s="7"/>
      <c r="AKU78" s="7"/>
      <c r="AKV78" s="7"/>
    </row>
    <row r="79" customFormat="false" ht="31.5" hidden="true" customHeight="true" outlineLevel="0" collapsed="false">
      <c r="A79" s="25" t="s">
        <v>345</v>
      </c>
      <c r="B79" s="26" t="s">
        <v>48</v>
      </c>
      <c r="C79" s="27" t="s">
        <v>49</v>
      </c>
      <c r="D79" s="27" t="s">
        <v>164</v>
      </c>
      <c r="E79" s="35" t="s">
        <v>18</v>
      </c>
      <c r="F79" s="35" t="s">
        <v>346</v>
      </c>
      <c r="G79" s="36" t="s">
        <v>158</v>
      </c>
      <c r="H79" s="26" t="n">
        <f aca="false">YEAR(G79)</f>
        <v>2013</v>
      </c>
      <c r="I79" s="27" t="s">
        <v>167</v>
      </c>
      <c r="J79" s="37" t="n">
        <v>47322</v>
      </c>
      <c r="K79" s="38"/>
      <c r="L79" s="38"/>
    </row>
  </sheetData>
  <autoFilter ref="A3:L79"/>
  <mergeCells count="3">
    <mergeCell ref="I2:J2"/>
    <mergeCell ref="K2:L2"/>
    <mergeCell ref="M2:O2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</TotalTime>
  <Application>LibreOffice/7.5.9.2$Linux_X86_64 LibreOffice_project/50$Build-2</Application>
  <AppVersion>15.0000</AppVersion>
  <Company>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2015-03-31T13:05:50Z</dcterms:created>
  <dc:creator>Черницын Илья Валерьевич</dc:creator>
  <dc:description/>
  <dc:language>ru-RU</dc:language>
  <cp:lastModifiedBy/>
  <cp:lastPrinted>2025-12-03T04:52:45Z</cp:lastPrinted>
  <dcterms:modified xsi:type="dcterms:W3CDTF">2026-08-11T14:41:44Z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